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1460" windowHeight="4845" activeTab="4"/>
  </bookViews>
  <sheets>
    <sheet name=" 2016" sheetId="1" r:id="rId1"/>
    <sheet name="2017" sheetId="4" r:id="rId2"/>
    <sheet name="2018" sheetId="8" r:id="rId3"/>
    <sheet name="2019" sheetId="9" r:id="rId4"/>
    <sheet name="2020" sheetId="11" r:id="rId5"/>
    <sheet name="Ежеквартальный за 2016" sheetId="3" r:id="rId6"/>
    <sheet name="Ежеквартальный за 2017" sheetId="5" r:id="rId7"/>
  </sheets>
  <definedNames>
    <definedName name="_xlnm.Print_Area" localSheetId="1">'2017'!$A$1:$M$190</definedName>
    <definedName name="_xlnm.Print_Area" localSheetId="2">'2018'!$A$1:$M$99</definedName>
  </definedNames>
  <calcPr calcId="152511"/>
</workbook>
</file>

<file path=xl/calcChain.xml><?xml version="1.0" encoding="utf-8"?>
<calcChain xmlns="http://schemas.openxmlformats.org/spreadsheetml/2006/main">
  <c r="I7" i="11" l="1"/>
  <c r="I4" i="11"/>
  <c r="I35" i="11" l="1"/>
  <c r="I36" i="11"/>
  <c r="I37" i="11"/>
  <c r="I38" i="11"/>
  <c r="I39" i="11"/>
  <c r="I40" i="11"/>
  <c r="I41" i="11"/>
  <c r="I42" i="11"/>
  <c r="I43" i="11"/>
  <c r="I44" i="11"/>
  <c r="I45" i="11"/>
  <c r="I34" i="11"/>
  <c r="I27" i="11" l="1"/>
  <c r="I8" i="11" l="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" i="11" l="1"/>
  <c r="J95" i="8" l="1"/>
  <c r="F95" i="8" l="1"/>
  <c r="M190" i="4" l="1"/>
  <c r="J72" i="4" l="1"/>
  <c r="J190" i="4" s="1"/>
  <c r="F72" i="4"/>
  <c r="F190" i="4" s="1"/>
  <c r="O12" i="3" l="1"/>
  <c r="X49" i="4" l="1"/>
</calcChain>
</file>

<file path=xl/sharedStrings.xml><?xml version="1.0" encoding="utf-8"?>
<sst xmlns="http://schemas.openxmlformats.org/spreadsheetml/2006/main" count="5740" uniqueCount="1905">
  <si>
    <t xml:space="preserve">Кому выдана экологическая информация </t>
  </si>
  <si>
    <t>Дата предоставления информации</t>
  </si>
  <si>
    <t>Дата поступления запроса</t>
  </si>
  <si>
    <t>№ п/п</t>
  </si>
  <si>
    <t xml:space="preserve"> </t>
  </si>
  <si>
    <t>Входящий № документа</t>
  </si>
  <si>
    <t>Исходящий № документа</t>
  </si>
  <si>
    <t>Отклоненные запросы</t>
  </si>
  <si>
    <t>Исполнитель</t>
  </si>
  <si>
    <t xml:space="preserve">Корпоративного фонда 
«Центр компетенций 
по экологическим технологиям» 
</t>
  </si>
  <si>
    <t>Кембаева Г.У.</t>
  </si>
  <si>
    <t>Реестр материалов ОВОС и государственной экологической экспертизы</t>
  </si>
  <si>
    <t>Кол-во писем</t>
  </si>
  <si>
    <t>−</t>
  </si>
  <si>
    <t xml:space="preserve">  </t>
  </si>
  <si>
    <t>Филиал ТОО "Юридическая фирма "AEQUITAS"</t>
  </si>
  <si>
    <t>Реестр отчетов контрольно-инспекционной деятельности 2003-2015 гг.</t>
  </si>
  <si>
    <t>30.12.2015г.</t>
  </si>
  <si>
    <t>13.01.2016г.</t>
  </si>
  <si>
    <t>№ 411 от 30.12.2015г.</t>
  </si>
  <si>
    <t>№ 04-2-17/13,2 от 13.01.2016г.</t>
  </si>
  <si>
    <t>Наименования по реестрам (документы)</t>
  </si>
  <si>
    <t xml:space="preserve">Садвокасова А.М. </t>
  </si>
  <si>
    <t>1</t>
  </si>
  <si>
    <t>29.01.2016</t>
  </si>
  <si>
    <t>09.02.2016</t>
  </si>
  <si>
    <t>35</t>
  </si>
  <si>
    <t>36</t>
  </si>
  <si>
    <t>0</t>
  </si>
  <si>
    <t>37</t>
  </si>
  <si>
    <t>38</t>
  </si>
  <si>
    <t>ИТОГО ЗА ЯНВАРЬ:</t>
  </si>
  <si>
    <t>ИТОГО ЗА ФЕВРАЛЬ:</t>
  </si>
  <si>
    <t>Срок рассмо-трения (дней)</t>
  </si>
  <si>
    <t>Айтекенова Д.А.                             (инженер-эколог)</t>
  </si>
  <si>
    <t>Айтекенова Д.А.                    (инженер-эколог)</t>
  </si>
  <si>
    <t>Айтекенова Д.А.                (инженер-эколог)</t>
  </si>
  <si>
    <t>12</t>
  </si>
  <si>
    <t>РГУ «Департамент экологии по городу Астана Комитета экологического регулирования и государственной инспекции в нефтегазовом комплексе Министерства энергетики РК»</t>
  </si>
  <si>
    <t>Г. Ескендирова</t>
  </si>
  <si>
    <t>№ 04-16/282</t>
  </si>
  <si>
    <t>Нормативно-правовая база «ЭкоИнфоПраво»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</si>
  <si>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</si>
  <si>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</si>
  <si>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</si>
  <si>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</si>
  <si>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</si>
  <si>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</si>
  <si>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</si>
  <si>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</si>
  <si>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</si>
  <si>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</si>
  <si>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</si>
  <si>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</si>
  <si>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</si>
  <si>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</si>
  <si>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</si>
  <si>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</si>
  <si>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</si>
  <si>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</si>
  <si>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</si>
  <si>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</si>
  <si>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</si>
  <si>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</si>
  <si>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</si>
  <si>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</si>
  <si>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Могилюк С.В.</t>
  </si>
  <si>
    <t>Реестр картографическихизданий (карты, схемы, атласы)</t>
  </si>
  <si>
    <t>Реестр картографических изданий (карты, схемы, атласы)</t>
  </si>
  <si>
    <t>№ 96</t>
  </si>
  <si>
    <t>№ 97</t>
  </si>
  <si>
    <t>№ 98</t>
  </si>
  <si>
    <t>№ 99</t>
  </si>
  <si>
    <t>№ 100</t>
  </si>
  <si>
    <t>№ 101</t>
  </si>
  <si>
    <t>№ 102</t>
  </si>
  <si>
    <t>№ 103</t>
  </si>
  <si>
    <t>№ 104</t>
  </si>
  <si>
    <t>№ 105</t>
  </si>
  <si>
    <t>№ 106</t>
  </si>
  <si>
    <t>№ 107</t>
  </si>
  <si>
    <t>№ 108</t>
  </si>
  <si>
    <t>№ 109</t>
  </si>
  <si>
    <t>№ 110</t>
  </si>
  <si>
    <t>№ 111</t>
  </si>
  <si>
    <t>№ 112</t>
  </si>
  <si>
    <t>№ 113</t>
  </si>
  <si>
    <t>№ 114</t>
  </si>
  <si>
    <t>№ 115</t>
  </si>
  <si>
    <t>№ 116</t>
  </si>
  <si>
    <t>№ 117</t>
  </si>
  <si>
    <t>№ 118</t>
  </si>
  <si>
    <t>№ 119</t>
  </si>
  <si>
    <t>№ 120</t>
  </si>
  <si>
    <t>63</t>
  </si>
  <si>
    <t>17.02.2016</t>
  </si>
  <si>
    <t>18.02.2016</t>
  </si>
  <si>
    <t>-</t>
  </si>
  <si>
    <t>2</t>
  </si>
  <si>
    <t>ИТОГО ЗА МАРТ:</t>
  </si>
  <si>
    <t>Коли-чество госуслуг (шт)</t>
  </si>
  <si>
    <t>06.01.2016г</t>
  </si>
  <si>
    <t>ТОО «АЭС Согринская ТЭЦ»</t>
  </si>
  <si>
    <t>№200</t>
  </si>
  <si>
    <t>ИТОГО ЗА АПРЕЛЬ:</t>
  </si>
  <si>
    <t>АО "Әскери құрылыс"</t>
  </si>
  <si>
    <t>Абдиров Т.</t>
  </si>
  <si>
    <t>Регистрационная книга библиотеки</t>
  </si>
  <si>
    <t>14.04.2016г.</t>
  </si>
  <si>
    <t xml:space="preserve"> Ескендирова Г.А.</t>
  </si>
  <si>
    <t>25.04.2016г.</t>
  </si>
  <si>
    <t>26.04.2016г.</t>
  </si>
  <si>
    <t>№270</t>
  </si>
  <si>
    <t>№294</t>
  </si>
  <si>
    <t>Маликова Л.А.</t>
  </si>
  <si>
    <t>Ескендирова Г.А</t>
  </si>
  <si>
    <t>Реестр Национальных докладов по международным Конвенциям</t>
  </si>
  <si>
    <t>28.04.2016г.</t>
  </si>
  <si>
    <t>12.05.2016г.</t>
  </si>
  <si>
    <t>№302</t>
  </si>
  <si>
    <t>№352</t>
  </si>
  <si>
    <t>25.05.2016 г.</t>
  </si>
  <si>
    <t xml:space="preserve">Ешмуханов Ж.С.  </t>
  </si>
  <si>
    <t xml:space="preserve">Мухамбетов А.П. </t>
  </si>
  <si>
    <t>08.06.2016г.</t>
  </si>
  <si>
    <t>№379</t>
  </si>
  <si>
    <t>№377</t>
  </si>
  <si>
    <t>Кулатаева А.З.</t>
  </si>
  <si>
    <t>отчеты научно-исследовательских работ</t>
  </si>
  <si>
    <t>06.06.2016 г.</t>
  </si>
  <si>
    <t>Садвокасова А.М.</t>
  </si>
  <si>
    <t>07.06.2016 г.</t>
  </si>
  <si>
    <t>09.06.2016 г.</t>
  </si>
  <si>
    <t>07.06.2016г.</t>
  </si>
  <si>
    <t>ИТОГО ЗА МАЙ:</t>
  </si>
  <si>
    <t>ИТОГО ЗА ИЮНЬ:</t>
  </si>
  <si>
    <t xml:space="preserve">№378 </t>
  </si>
  <si>
    <t>№ 380</t>
  </si>
  <si>
    <t>№ 381</t>
  </si>
  <si>
    <t xml:space="preserve">№ 382 </t>
  </si>
  <si>
    <t xml:space="preserve">№ 383 </t>
  </si>
  <si>
    <t>№387</t>
  </si>
  <si>
    <t>№3</t>
  </si>
  <si>
    <t>№408</t>
  </si>
  <si>
    <t xml:space="preserve">№ 04-2-17/44 </t>
  </si>
  <si>
    <t xml:space="preserve">№ 04-2-17/10 </t>
  </si>
  <si>
    <t xml:space="preserve">№ 409 </t>
  </si>
  <si>
    <t>№ 04-2-17/11</t>
  </si>
  <si>
    <t>№ 04-2-17/12</t>
  </si>
  <si>
    <t xml:space="preserve">№ 410 </t>
  </si>
  <si>
    <t xml:space="preserve">№ 412 </t>
  </si>
  <si>
    <t xml:space="preserve">№ 04-2-17/17 </t>
  </si>
  <si>
    <t xml:space="preserve">№ 415 </t>
  </si>
  <si>
    <t xml:space="preserve">№ 04-2-17/19 </t>
  </si>
  <si>
    <t xml:space="preserve">№ 416 </t>
  </si>
  <si>
    <t>№ 04-2-17/20</t>
  </si>
  <si>
    <t xml:space="preserve">№ 417 </t>
  </si>
  <si>
    <t xml:space="preserve">№ 04-2-17/21 </t>
  </si>
  <si>
    <t xml:space="preserve">№ 418 </t>
  </si>
  <si>
    <t xml:space="preserve">№ 04-2-17/22 </t>
  </si>
  <si>
    <t>№ 419</t>
  </si>
  <si>
    <t>№ 04-2-17/23</t>
  </si>
  <si>
    <t xml:space="preserve">№ 420 </t>
  </si>
  <si>
    <t xml:space="preserve">№ 04-2-17/24 </t>
  </si>
  <si>
    <t xml:space="preserve">№ 421 </t>
  </si>
  <si>
    <t xml:space="preserve">№ 04-2-17/25 </t>
  </si>
  <si>
    <t>№ 422</t>
  </si>
  <si>
    <t xml:space="preserve">№ 04-2-17/26 </t>
  </si>
  <si>
    <t>№ 423</t>
  </si>
  <si>
    <t xml:space="preserve">№ 04-2-17/27 </t>
  </si>
  <si>
    <t>№ 424</t>
  </si>
  <si>
    <t>№ 04-2-17/28</t>
  </si>
  <si>
    <t xml:space="preserve">№ 425 </t>
  </si>
  <si>
    <t>№ 04-2-17/29</t>
  </si>
  <si>
    <t xml:space="preserve">№ 426 </t>
  </si>
  <si>
    <t>№ 04-2-17/30</t>
  </si>
  <si>
    <t>№ 427</t>
  </si>
  <si>
    <t>№ 04-2-17/31</t>
  </si>
  <si>
    <t xml:space="preserve">№ 428 </t>
  </si>
  <si>
    <t xml:space="preserve">№ 04-2-17/32 </t>
  </si>
  <si>
    <t>№ 429</t>
  </si>
  <si>
    <t>№ 04-2-17/33</t>
  </si>
  <si>
    <t xml:space="preserve">№ 430 </t>
  </si>
  <si>
    <t>№ 04-2-17/34</t>
  </si>
  <si>
    <t xml:space="preserve">№ 431 </t>
  </si>
  <si>
    <t xml:space="preserve">№ 04-2-17/35 </t>
  </si>
  <si>
    <t>№ 432</t>
  </si>
  <si>
    <t xml:space="preserve">№ 04-2-17/36 </t>
  </si>
  <si>
    <t>№ 433</t>
  </si>
  <si>
    <t xml:space="preserve">№ 04-2-17/37 </t>
  </si>
  <si>
    <t xml:space="preserve">№ 434 </t>
  </si>
  <si>
    <t xml:space="preserve">№ 04-2-17/38 </t>
  </si>
  <si>
    <t xml:space="preserve">№ 435 </t>
  </si>
  <si>
    <t xml:space="preserve">№ 04-2-17/39 </t>
  </si>
  <si>
    <t xml:space="preserve">№ 436 </t>
  </si>
  <si>
    <t xml:space="preserve">№ 04-2-17/40 </t>
  </si>
  <si>
    <t xml:space="preserve">№ 437 </t>
  </si>
  <si>
    <t xml:space="preserve">№ 04-2-17/41 </t>
  </si>
  <si>
    <t xml:space="preserve">№ 438 </t>
  </si>
  <si>
    <t xml:space="preserve">№ 04-2-17/42 </t>
  </si>
  <si>
    <t xml:space="preserve">№ 439 </t>
  </si>
  <si>
    <t>№ 04-2-17/43</t>
  </si>
  <si>
    <t>№ 46</t>
  </si>
  <si>
    <t xml:space="preserve">№ 47 </t>
  </si>
  <si>
    <t xml:space="preserve">№ 04-2-17/109 </t>
  </si>
  <si>
    <t xml:space="preserve">№ 04-2-17/112 </t>
  </si>
  <si>
    <t xml:space="preserve">№ 04-2-17/111 </t>
  </si>
  <si>
    <t xml:space="preserve">№ 04-2-17/110 </t>
  </si>
  <si>
    <t xml:space="preserve">№ 04-2-17/133 </t>
  </si>
  <si>
    <t xml:space="preserve">№ 86 </t>
  </si>
  <si>
    <t xml:space="preserve">№ 49 </t>
  </si>
  <si>
    <t xml:space="preserve">№ 48 </t>
  </si>
  <si>
    <t>ВСЕГО:</t>
  </si>
  <si>
    <t>№ 413</t>
  </si>
  <si>
    <t>№ 04-2-17/18.</t>
  </si>
  <si>
    <t xml:space="preserve">№ 414 </t>
  </si>
  <si>
    <t>№ 04-2-17/16 .</t>
  </si>
  <si>
    <t>№04-2-17/179</t>
  </si>
  <si>
    <t>№04-2-17/183</t>
  </si>
  <si>
    <t>№04-2-17/184</t>
  </si>
  <si>
    <t>№04-2-17/185</t>
  </si>
  <si>
    <t>№04-2-17/186</t>
  </si>
  <si>
    <t>№04-2-17/187</t>
  </si>
  <si>
    <t>№04-2-17/188</t>
  </si>
  <si>
    <t>№04-2-17/189</t>
  </si>
  <si>
    <t>№04-2-17/190</t>
  </si>
  <si>
    <t>№04-2-17/191</t>
  </si>
  <si>
    <t>№04-2-17/192</t>
  </si>
  <si>
    <t>№04-2-17/193</t>
  </si>
  <si>
    <t>№04-2-17/194</t>
  </si>
  <si>
    <t>№04-2-17/195</t>
  </si>
  <si>
    <t>№04-2-17/196</t>
  </si>
  <si>
    <t>№04-2-17/197</t>
  </si>
  <si>
    <t>№04-2-17/198</t>
  </si>
  <si>
    <t>№04-2-17/199</t>
  </si>
  <si>
    <t>№04-2-17/200</t>
  </si>
  <si>
    <t>№04-2-17/201</t>
  </si>
  <si>
    <t>№04-2-17/202</t>
  </si>
  <si>
    <t>№04-2-17/203</t>
  </si>
  <si>
    <t>№04-2-17/204</t>
  </si>
  <si>
    <t>№04-2-17/205,2</t>
  </si>
  <si>
    <t>№04-2-17/206</t>
  </si>
  <si>
    <t>№04-2-17/207</t>
  </si>
  <si>
    <t>№04-2-17/270</t>
  </si>
  <si>
    <t>№05-2-17/337</t>
  </si>
  <si>
    <t>№04-2-17/343</t>
  </si>
  <si>
    <t>№4-2-17/367</t>
  </si>
  <si>
    <t>№04-2-14/405</t>
  </si>
  <si>
    <t xml:space="preserve">№04-2-17/428 </t>
  </si>
  <si>
    <t>№04-2-17/429</t>
  </si>
  <si>
    <t>№04-2-17/433</t>
  </si>
  <si>
    <t>№04-2-17/434</t>
  </si>
  <si>
    <t>№04-2-17/435</t>
  </si>
  <si>
    <t>№04-2-17/436</t>
  </si>
  <si>
    <t>№04-2-17/437</t>
  </si>
  <si>
    <t>№04-2-17/432</t>
  </si>
  <si>
    <t xml:space="preserve">Выполняемые мероприятия </t>
  </si>
  <si>
    <t>1 квартал</t>
  </si>
  <si>
    <t>2 квартал</t>
  </si>
  <si>
    <t>3 квартал</t>
  </si>
  <si>
    <t>4 квартал</t>
  </si>
  <si>
    <t>Всего 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</si>
  <si>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</si>
  <si>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</si>
  <si>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</si>
  <si>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</si>
  <si>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</si>
  <si>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</si>
  <si>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</si>
  <si>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</si>
  <si>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</si>
  <si>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</si>
  <si>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</si>
  <si>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</si>
  <si>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Количество оказанных государственных услуг – всего,</t>
  </si>
  <si>
    <t>в том числе:</t>
  </si>
  <si>
    <t>ГБД «Е-лицензирование»</t>
  </si>
  <si>
    <t>в том числе по видам услуг:</t>
  </si>
  <si>
    <t xml:space="preserve">Наименование государственной услуги </t>
  </si>
  <si>
    <t xml:space="preserve">Количество жалоб на качество оказанных государственных услуг – всего, </t>
  </si>
  <si>
    <t>10.</t>
  </si>
  <si>
    <t>11.</t>
  </si>
  <si>
    <t>12.</t>
  </si>
  <si>
    <t>13.</t>
  </si>
  <si>
    <t>14.</t>
  </si>
  <si>
    <t>Общее количество видов государственных услуг в Реестре государственных услуг, всего</t>
  </si>
  <si>
    <t>из них:</t>
  </si>
  <si>
    <t>10.1.</t>
  </si>
  <si>
    <t>включенных в Реестр государственных услуг в отчетном периоде, в том числе по видам услуг:</t>
  </si>
  <si>
    <t>Наименование государственной услуги</t>
  </si>
  <si>
    <t>Предоставление экологической информации</t>
  </si>
  <si>
    <t>Общее количество утвержденных стандартов государственных услуг</t>
  </si>
  <si>
    <t>Общее количество утвержденных регламентов государственных услуг</t>
  </si>
  <si>
    <t> 1</t>
  </si>
  <si>
    <t> 2</t>
  </si>
  <si>
    <t>8 </t>
  </si>
  <si>
    <t>13.1.</t>
  </si>
  <si>
    <t>оказанных услугодателями</t>
  </si>
  <si>
    <t xml:space="preserve">(за исключением оказанных через Госкорпорацию) в бумажной форме, всего, </t>
  </si>
  <si>
    <t>13.2.</t>
  </si>
  <si>
    <t>(за исключением оказанных через Госкорпорацию) в бумажной форме, но которые могли быть оказаны через веб-портал «электронного правительства» и (или) Госкорпорацию, всего,</t>
  </si>
  <si>
    <t>13.3.</t>
  </si>
  <si>
    <t xml:space="preserve">оказанных через Госкорпорацию, всего, </t>
  </si>
  <si>
    <t>- </t>
  </si>
  <si>
    <t xml:space="preserve">- </t>
  </si>
  <si>
    <t> -</t>
  </si>
  <si>
    <t xml:space="preserve"> -</t>
  </si>
  <si>
    <t>13.4.</t>
  </si>
  <si>
    <t>оказанных в электронном виде, всего,</t>
  </si>
  <si>
    <t>13.4.1.</t>
  </si>
  <si>
    <t>оказанных в электронном виде через веб-портал «электронное правительство»</t>
  </si>
  <si>
    <t>13.4.2.</t>
  </si>
  <si>
    <t>оказанных в электронном виде через</t>
  </si>
  <si>
    <t>13.4.3.</t>
  </si>
  <si>
    <t>информационные системы услугодателя</t>
  </si>
  <si>
    <t>Количество отказов в оказании государственных услуг, всего</t>
  </si>
  <si>
    <t>14.1.</t>
  </si>
  <si>
    <t>количество необоснованных отказов</t>
  </si>
  <si>
    <t>15.</t>
  </si>
  <si>
    <t>Количество государственных услуг, оказанных с нарушением установленных сроков, всего,</t>
  </si>
  <si>
    <t>15.1.</t>
  </si>
  <si>
    <t>оказанных с нарушением установленных сроков услугодателями (за исключением оказанных через Госкорпорацию) в бумажном виде, всего,</t>
  </si>
  <si>
    <t>15.2.</t>
  </si>
  <si>
    <t>оказанных с нарушением установленных сроков через Госкорпорацию, всего,</t>
  </si>
  <si>
    <t>15.3.</t>
  </si>
  <si>
    <t xml:space="preserve">оказанных с нарушением установленных сроков в электронном виде, всего, </t>
  </si>
  <si>
    <t>16.</t>
  </si>
  <si>
    <t>Количество жалоб на качество государственных услуг, оказанных услугодателями (за исключением оказанных через Госкорпорацию)</t>
  </si>
  <si>
    <t xml:space="preserve">в бумажном виде, всего, </t>
  </si>
  <si>
    <t xml:space="preserve">Количество жалоб на качество государственных услуг, оказанных через Госкорпорацию, всего, </t>
  </si>
  <si>
    <t>Количество жалоб на качество государственных услуг, оказанных</t>
  </si>
  <si>
    <t xml:space="preserve">в электронном виде, всего, </t>
  </si>
  <si>
    <t>17.</t>
  </si>
  <si>
    <t>Источники поступления жалоб на качество оказания государственной услуги:</t>
  </si>
  <si>
    <t>от физических лиц</t>
  </si>
  <si>
    <t>от государственных органов</t>
  </si>
  <si>
    <t>от юридических лиц</t>
  </si>
  <si>
    <t>поручения уполномоченного органа по оценке и контролю за качеством оказания государственных услуг</t>
  </si>
  <si>
    <t>от акима области</t>
  </si>
  <si>
    <t>из средств массовой информации</t>
  </si>
  <si>
    <t>из других источников</t>
  </si>
  <si>
    <t>18.</t>
  </si>
  <si>
    <t xml:space="preserve">Количество нарушений сроков рассмотрения жалоб лиц на качество оказанных государственных услуг, всего, </t>
  </si>
  <si>
    <t xml:space="preserve">(за исключением оказанных через Госкорпорацию) в бумажном виде, всего, </t>
  </si>
  <si>
    <t xml:space="preserve">оказанных в электронном виде, всего, </t>
  </si>
  <si>
    <t>19.</t>
  </si>
  <si>
    <t>Количество нарушений, по итогам которых приняты меры</t>
  </si>
  <si>
    <t>по восстановлению нарушенных прав услугополучателей</t>
  </si>
  <si>
    <t>20.</t>
  </si>
  <si>
    <t>Количество лиц, восстановивших нарушенные права при получении государственных услуг</t>
  </si>
  <si>
    <t>21.</t>
  </si>
  <si>
    <t>Количество проведенных разъяснительных мероприятий по повышению качества оказания государственных услуг</t>
  </si>
  <si>
    <t>1 </t>
  </si>
  <si>
    <t>22.</t>
  </si>
  <si>
    <t>Охват населения разъяснительными мероприятиями по повышению качества оказания государственных услуг</t>
  </si>
  <si>
    <t>23.</t>
  </si>
  <si>
    <t>Количество лиц, прошедших курсы повышения квалификации по вопросам оказания государственных услуг</t>
  </si>
  <si>
    <t>Букенова С.Б.</t>
  </si>
  <si>
    <t>1.07.2016г.</t>
  </si>
  <si>
    <t>04.07.2016г.</t>
  </si>
  <si>
    <t>№431</t>
  </si>
  <si>
    <t>№430</t>
  </si>
  <si>
    <t>№05-2-17/492</t>
  </si>
  <si>
    <t>№05-2-17/491</t>
  </si>
  <si>
    <t>ИТОГО ЗА ИЮЛЬ:</t>
  </si>
  <si>
    <t>Байкенова Г.Г.</t>
  </si>
  <si>
    <t>Асербаева Г.</t>
  </si>
  <si>
    <t>27.07.2016г.</t>
  </si>
  <si>
    <t>27.07.2016г</t>
  </si>
  <si>
    <t>№490</t>
  </si>
  <si>
    <t>№487</t>
  </si>
  <si>
    <t>№488</t>
  </si>
  <si>
    <t>Тобелинова А.С.</t>
  </si>
  <si>
    <t>№482</t>
  </si>
  <si>
    <t>№484</t>
  </si>
  <si>
    <t>№483</t>
  </si>
  <si>
    <t>Низамутдинова З.М.</t>
  </si>
  <si>
    <t>Дузбаева Н.М.</t>
  </si>
  <si>
    <t>Галиева Р.А.</t>
  </si>
  <si>
    <t>№492</t>
  </si>
  <si>
    <t>№491</t>
  </si>
  <si>
    <t>№489</t>
  </si>
  <si>
    <t>№486</t>
  </si>
  <si>
    <t>№481</t>
  </si>
  <si>
    <t>Изданий РГП "Казгидромет"</t>
  </si>
  <si>
    <t xml:space="preserve">№04-2-17/551 </t>
  </si>
  <si>
    <t xml:space="preserve">№04-2-17/548 </t>
  </si>
  <si>
    <t xml:space="preserve">№04-2-17/545 </t>
  </si>
  <si>
    <t xml:space="preserve">№04-2-17/543 </t>
  </si>
  <si>
    <t xml:space="preserve">№04-2-17/550 </t>
  </si>
  <si>
    <t xml:space="preserve">№04-2-17/549 </t>
  </si>
  <si>
    <t xml:space="preserve"> №04-2-17/552 </t>
  </si>
  <si>
    <t xml:space="preserve">№04-2-17/546 </t>
  </si>
  <si>
    <t>№04-2-17/547</t>
  </si>
  <si>
    <t>№04-2-17/544</t>
  </si>
  <si>
    <t>№04-2-17/553</t>
  </si>
  <si>
    <t>Кадырова М.С.</t>
  </si>
  <si>
    <t>29.07.2016г.</t>
  </si>
  <si>
    <t>01.08.2016г.</t>
  </si>
  <si>
    <t>№496</t>
  </si>
  <si>
    <t>№497</t>
  </si>
  <si>
    <t>№498</t>
  </si>
  <si>
    <t>№499</t>
  </si>
  <si>
    <t>№500</t>
  </si>
  <si>
    <t>№04-2-17/559</t>
  </si>
  <si>
    <t>№04-2-17/558</t>
  </si>
  <si>
    <t>№04-2-17/557</t>
  </si>
  <si>
    <t>№04-2-17/560</t>
  </si>
  <si>
    <t>№04-2-17/561</t>
  </si>
  <si>
    <t>ИТОГО ЗА АВГУСТ:</t>
  </si>
  <si>
    <t>04-2-17/572</t>
  </si>
  <si>
    <t>ТОО "НТП Казэкотех Астана"</t>
  </si>
  <si>
    <t>Ескендирова Г.А.</t>
  </si>
  <si>
    <t>03.08.2016г.</t>
  </si>
  <si>
    <t>4.08.2016г.</t>
  </si>
  <si>
    <t>№519</t>
  </si>
  <si>
    <t>Акылбекова И.С.</t>
  </si>
  <si>
    <t>08.08.2016г.</t>
  </si>
  <si>
    <t>04-2-17/575</t>
  </si>
  <si>
    <t>Капбасова Г.А.</t>
  </si>
  <si>
    <t>10.08.2016г.</t>
  </si>
  <si>
    <t>12.08.2016г.</t>
  </si>
  <si>
    <t>№539</t>
  </si>
  <si>
    <t>04-2-17/585</t>
  </si>
  <si>
    <t>№540</t>
  </si>
  <si>
    <t>04-2-17/586</t>
  </si>
  <si>
    <t>Мусаева Р.А.</t>
  </si>
  <si>
    <t>№541</t>
  </si>
  <si>
    <t>04-2-17/587</t>
  </si>
  <si>
    <t>Юнусова Г.Б.</t>
  </si>
  <si>
    <t>№542</t>
  </si>
  <si>
    <t>04-2-17/588</t>
  </si>
  <si>
    <t>№543</t>
  </si>
  <si>
    <t>04-2-17/589</t>
  </si>
  <si>
    <t>Мустина Д.А.</t>
  </si>
  <si>
    <t>Мухамбетов А.П. (Адиль)</t>
  </si>
  <si>
    <t>№512</t>
  </si>
  <si>
    <t>ТОО "Два Кей"</t>
  </si>
  <si>
    <t>31.08.2016г.</t>
  </si>
  <si>
    <t>13.09.2016г.</t>
  </si>
  <si>
    <t>№583</t>
  </si>
  <si>
    <t>04-2-17/647</t>
  </si>
  <si>
    <t>Еламанова Ж.Е.</t>
  </si>
  <si>
    <t>09.09.2016г.</t>
  </si>
  <si>
    <t>21.09.2016г.</t>
  </si>
  <si>
    <t>№612</t>
  </si>
  <si>
    <t>04-2-17/665</t>
  </si>
  <si>
    <t>№613</t>
  </si>
  <si>
    <t>№614</t>
  </si>
  <si>
    <t>04-2-17/666</t>
  </si>
  <si>
    <t>04-2-17/664</t>
  </si>
  <si>
    <t>ИТОГО ЗА СЕНТЯБРЬ:</t>
  </si>
  <si>
    <t>Баткалова А.А.</t>
  </si>
  <si>
    <t>Ками Д.З.</t>
  </si>
  <si>
    <t>№657</t>
  </si>
  <si>
    <t>№658</t>
  </si>
  <si>
    <t>04-2-17/708</t>
  </si>
  <si>
    <t xml:space="preserve">Реестр изданий РГП на ПХВ " Казгидромет" </t>
  </si>
  <si>
    <t>отчеты по государственному социальному заказу</t>
  </si>
  <si>
    <t>№659</t>
  </si>
  <si>
    <t>04-2-17/707</t>
  </si>
  <si>
    <t>№660</t>
  </si>
  <si>
    <t>04-2-17/706</t>
  </si>
  <si>
    <t>04-2-17/705</t>
  </si>
  <si>
    <t>Отчеты научно-исследовательских работ</t>
  </si>
  <si>
    <t>№656</t>
  </si>
  <si>
    <t>04-2-17/704</t>
  </si>
  <si>
    <t>№655</t>
  </si>
  <si>
    <t>04-2-17/703</t>
  </si>
  <si>
    <t>Реестр информационных бюллетеней о состоянии ОС РК</t>
  </si>
  <si>
    <t>№654</t>
  </si>
  <si>
    <t>04-2-17/702</t>
  </si>
  <si>
    <t>Список крупных природопользователей</t>
  </si>
  <si>
    <t>№653</t>
  </si>
  <si>
    <t>04-2-17/701</t>
  </si>
  <si>
    <t>Реестр международных проектов</t>
  </si>
  <si>
    <t>№652</t>
  </si>
  <si>
    <t>04-2-17/700</t>
  </si>
  <si>
    <t>№651</t>
  </si>
  <si>
    <t>04-2-17/699</t>
  </si>
  <si>
    <t xml:space="preserve">Отчеты научно-исследовательских работ </t>
  </si>
  <si>
    <t>№650</t>
  </si>
  <si>
    <t>04-2-17/698</t>
  </si>
  <si>
    <t>Майлыгали М.Е.</t>
  </si>
  <si>
    <t>№661</t>
  </si>
  <si>
    <t>04-2-17/697</t>
  </si>
  <si>
    <t>№672</t>
  </si>
  <si>
    <t>04-2-17/696</t>
  </si>
  <si>
    <t>№666</t>
  </si>
  <si>
    <t>04-2-17/695</t>
  </si>
  <si>
    <t>№670</t>
  </si>
  <si>
    <t>04-2-17/694</t>
  </si>
  <si>
    <t>№671</t>
  </si>
  <si>
    <t>04-2-17/693</t>
  </si>
  <si>
    <t>№663</t>
  </si>
  <si>
    <t>04-2-17/692</t>
  </si>
  <si>
    <t>03.102016</t>
  </si>
  <si>
    <t>№667</t>
  </si>
  <si>
    <t>04-2-17/691</t>
  </si>
  <si>
    <t>№673</t>
  </si>
  <si>
    <t>04-2-17/690</t>
  </si>
  <si>
    <t>№674</t>
  </si>
  <si>
    <t>04-2-17/689</t>
  </si>
  <si>
    <t>№668</t>
  </si>
  <si>
    <t>04-2-17/688</t>
  </si>
  <si>
    <t>№662</t>
  </si>
  <si>
    <t>04-2-17/687</t>
  </si>
  <si>
    <t>№664</t>
  </si>
  <si>
    <t>04-2-17/686</t>
  </si>
  <si>
    <t>№665</t>
  </si>
  <si>
    <t>04-2-17/685</t>
  </si>
  <si>
    <t>№669</t>
  </si>
  <si>
    <t>04-2-17/682</t>
  </si>
  <si>
    <t>Остапенко Т.О.</t>
  </si>
  <si>
    <t>№675</t>
  </si>
  <si>
    <t>04-2-17/681</t>
  </si>
  <si>
    <t>Смагулова Ш.С.</t>
  </si>
  <si>
    <t xml:space="preserve">Реестр объектов регистра выбросов и переноса загрязнителей </t>
  </si>
  <si>
    <t>№733</t>
  </si>
  <si>
    <t>04-2-17/773</t>
  </si>
  <si>
    <t>№734</t>
  </si>
  <si>
    <t>04-2-17/774</t>
  </si>
  <si>
    <t>№736</t>
  </si>
  <si>
    <t>04-2-17/770</t>
  </si>
  <si>
    <t>04-2-17/771</t>
  </si>
  <si>
    <t>№739</t>
  </si>
  <si>
    <t>№738</t>
  </si>
  <si>
    <t>04-2-17/769</t>
  </si>
  <si>
    <t>№737</t>
  </si>
  <si>
    <t>04-2-17/772</t>
  </si>
  <si>
    <t>№735</t>
  </si>
  <si>
    <t>04-2-17/764</t>
  </si>
  <si>
    <t>Әбішева Ж.Ы.</t>
  </si>
  <si>
    <t>№732</t>
  </si>
  <si>
    <t>04-2-17/768</t>
  </si>
  <si>
    <t>Тюлюова С.Н.</t>
  </si>
  <si>
    <t>№726</t>
  </si>
  <si>
    <t>04-2-17/789</t>
  </si>
  <si>
    <t>№725</t>
  </si>
  <si>
    <t>04-2-17/778</t>
  </si>
  <si>
    <t>№728</t>
  </si>
  <si>
    <t>04-2-17/790</t>
  </si>
  <si>
    <t>ИТОГО ЗА ОКТЯБРЬ:</t>
  </si>
  <si>
    <t>Тюлюова С.Р.</t>
  </si>
  <si>
    <t>Реестр картографических изданий 26.1 (карты, схемы, атласы)</t>
  </si>
  <si>
    <t>14.10.2016г.</t>
  </si>
  <si>
    <t>24.10.2016г.</t>
  </si>
  <si>
    <t>№723</t>
  </si>
  <si>
    <t>04-2-17/767</t>
  </si>
  <si>
    <t>Реестр работ РГП на ПВХ "ИАЦ ООС" 6.6.2008</t>
  </si>
  <si>
    <t>№724</t>
  </si>
  <si>
    <t>04-2-17/765</t>
  </si>
  <si>
    <t>Реестр отчетов контрольно-инспекционной деятельности 2015 г.</t>
  </si>
  <si>
    <t>№727</t>
  </si>
  <si>
    <t>04-2-14/766</t>
  </si>
  <si>
    <t>Реестр работ РГП на ПВХ "ИАЦ ООС" 6.6.2008-2010</t>
  </si>
  <si>
    <t>№722</t>
  </si>
  <si>
    <t>04-2-17/762</t>
  </si>
  <si>
    <t>№740</t>
  </si>
  <si>
    <t>№748</t>
  </si>
  <si>
    <t>04-2-17/786</t>
  </si>
  <si>
    <t>№746</t>
  </si>
  <si>
    <t>№745</t>
  </si>
  <si>
    <t>04-2-17/787</t>
  </si>
  <si>
    <t>04-2-17/785</t>
  </si>
  <si>
    <t>№751</t>
  </si>
  <si>
    <t>04-2-17/784</t>
  </si>
  <si>
    <t>№750</t>
  </si>
  <si>
    <t>04-2-17/783</t>
  </si>
  <si>
    <t>№743</t>
  </si>
  <si>
    <t>04-2-17/782</t>
  </si>
  <si>
    <t>№747</t>
  </si>
  <si>
    <t>04-2-17/781</t>
  </si>
  <si>
    <t>№744</t>
  </si>
  <si>
    <t>04-2-17/780</t>
  </si>
  <si>
    <t>№741</t>
  </si>
  <si>
    <t>04-2-17/779</t>
  </si>
  <si>
    <t>№742</t>
  </si>
  <si>
    <t>04-2-17/777</t>
  </si>
  <si>
    <t>№749</t>
  </si>
  <si>
    <t>04-2-17/776</t>
  </si>
  <si>
    <t>№773</t>
  </si>
  <si>
    <t>04-2-17/793</t>
  </si>
  <si>
    <t>Реестр работ РГП на ПВХ "ИАЦ ООС" 6.6.2010</t>
  </si>
  <si>
    <t>№765</t>
  </si>
  <si>
    <t>04-2-17/794</t>
  </si>
  <si>
    <t>Тайманова К.Г.</t>
  </si>
  <si>
    <t>№793</t>
  </si>
  <si>
    <t>04-2-17/808</t>
  </si>
  <si>
    <t>№795</t>
  </si>
  <si>
    <t>04-2-17/819</t>
  </si>
  <si>
    <t>№797</t>
  </si>
  <si>
    <t>04-2-17/820</t>
  </si>
  <si>
    <t>№792</t>
  </si>
  <si>
    <t>04-2-17/821</t>
  </si>
  <si>
    <t>№794</t>
  </si>
  <si>
    <t>04-2-17/822</t>
  </si>
  <si>
    <t>№796</t>
  </si>
  <si>
    <t>04-2-17/823</t>
  </si>
  <si>
    <t>№791</t>
  </si>
  <si>
    <t>04-2-17/824</t>
  </si>
  <si>
    <t>ИТОГО ЗА НОЯБРЬ:</t>
  </si>
  <si>
    <t>Редько А.С.</t>
  </si>
  <si>
    <t>№764</t>
  </si>
  <si>
    <t>04-2-17/834</t>
  </si>
  <si>
    <t>№767</t>
  </si>
  <si>
    <t>04-2-17/835</t>
  </si>
  <si>
    <t>№766</t>
  </si>
  <si>
    <t>04-2-17/836</t>
  </si>
  <si>
    <t>№772</t>
  </si>
  <si>
    <t>04-2-17/837</t>
  </si>
  <si>
    <t>№771</t>
  </si>
  <si>
    <t>04-2-17/838</t>
  </si>
  <si>
    <t>№769</t>
  </si>
  <si>
    <t>04-2-17/839</t>
  </si>
  <si>
    <t>№770</t>
  </si>
  <si>
    <t>04-2-17/841</t>
  </si>
  <si>
    <t>№768</t>
  </si>
  <si>
    <t>04-2-17/840</t>
  </si>
  <si>
    <t>Жумашева Ж.А.</t>
  </si>
  <si>
    <t>Абишева Ж.Ы.</t>
  </si>
  <si>
    <t>04-2-17/814</t>
  </si>
  <si>
    <t>№777</t>
  </si>
  <si>
    <t>№798</t>
  </si>
  <si>
    <t>04-2-17/812</t>
  </si>
  <si>
    <t>№778</t>
  </si>
  <si>
    <t>04-2-17/852,2</t>
  </si>
  <si>
    <t>№806</t>
  </si>
  <si>
    <t>№808</t>
  </si>
  <si>
    <t>№805</t>
  </si>
  <si>
    <t>№807</t>
  </si>
  <si>
    <t>04-2-17/850</t>
  </si>
  <si>
    <t>04-2-17/851</t>
  </si>
  <si>
    <t>04-2-17/816</t>
  </si>
  <si>
    <t>04-2-17/817</t>
  </si>
  <si>
    <t>№799</t>
  </si>
  <si>
    <t>04-2-17/853</t>
  </si>
  <si>
    <t>ИП "Махамбетовой З.А."</t>
  </si>
  <si>
    <t>№779</t>
  </si>
  <si>
    <t>04-2-17/842</t>
  </si>
  <si>
    <t>Реестр отчетов по производственному экологическому контролю и мониторингу</t>
  </si>
  <si>
    <t>04-2-17/844</t>
  </si>
  <si>
    <t>04-2-17/845</t>
  </si>
  <si>
    <t>04-2-17/846</t>
  </si>
  <si>
    <t>04-2-17/847</t>
  </si>
  <si>
    <t>04-2-17/848</t>
  </si>
  <si>
    <t>Асербаева Г.Р.</t>
  </si>
  <si>
    <t>Реестр "Государственные кадастры природных ресурсов РК"</t>
  </si>
  <si>
    <t>04-2-17/813</t>
  </si>
  <si>
    <t>№790</t>
  </si>
  <si>
    <t>Қабдиеваға А.</t>
  </si>
  <si>
    <t>№776</t>
  </si>
  <si>
    <t>№788</t>
  </si>
  <si>
    <t>№800</t>
  </si>
  <si>
    <t>№774</t>
  </si>
  <si>
    <t>№775</t>
  </si>
  <si>
    <t>№835</t>
  </si>
  <si>
    <t>04-2-17/876</t>
  </si>
  <si>
    <t>№864</t>
  </si>
  <si>
    <t>04-2-17/919</t>
  </si>
  <si>
    <t>ИТОГО ЗА ДЕКАБРЬ:</t>
  </si>
  <si>
    <t xml:space="preserve">Жумадилова А.З.
</t>
  </si>
  <si>
    <t>29.12.2016 г</t>
  </si>
  <si>
    <t>09.01.2016г.</t>
  </si>
  <si>
    <t>№915</t>
  </si>
  <si>
    <t xml:space="preserve">№ 04-2-17/4 </t>
  </si>
  <si>
    <t>09.01.2017 г</t>
  </si>
  <si>
    <t>11.01.2017г.</t>
  </si>
  <si>
    <t>№6</t>
  </si>
  <si>
    <t>№ 04-2-17/8</t>
  </si>
  <si>
    <t>Ками Д,З.</t>
  </si>
  <si>
    <t>Қыпшақбай Н.Н.</t>
  </si>
  <si>
    <t>№ 04-2-17/67</t>
  </si>
  <si>
    <t>№18</t>
  </si>
  <si>
    <t>№04-2-17/54</t>
  </si>
  <si>
    <t>№32</t>
  </si>
  <si>
    <t>Мажитова Г.З.</t>
  </si>
  <si>
    <t>Жангужина А.А.</t>
  </si>
  <si>
    <t>№69</t>
  </si>
  <si>
    <t>№68</t>
  </si>
  <si>
    <t>№ 04-2-17/90</t>
  </si>
  <si>
    <t>Жолдасбаева М.Б.</t>
  </si>
  <si>
    <t>Реестр объектов регистра выбросов и переноса загрязнителей</t>
  </si>
  <si>
    <t>№104</t>
  </si>
  <si>
    <t>№ 04-2-17/108</t>
  </si>
  <si>
    <t xml:space="preserve">Реестр отчетов контрольно-инспекционной деятельности </t>
  </si>
  <si>
    <t>№105</t>
  </si>
  <si>
    <t>№ 04-2-17/110</t>
  </si>
  <si>
    <t>№ 04-2-17/89</t>
  </si>
  <si>
    <t>№124</t>
  </si>
  <si>
    <t>№ 04-2-17/124</t>
  </si>
  <si>
    <t>Койщина М.Ж.</t>
  </si>
  <si>
    <t>Кабиев Е.С.</t>
  </si>
  <si>
    <t>№114</t>
  </si>
  <si>
    <t>№115</t>
  </si>
  <si>
    <t>№ 04-2-17/116</t>
  </si>
  <si>
    <t>№ 04-2-17/115</t>
  </si>
  <si>
    <t xml:space="preserve">ТОО «Арай Комфорт» </t>
  </si>
  <si>
    <t>Джусупов А.Е.</t>
  </si>
  <si>
    <t>№187</t>
  </si>
  <si>
    <t>№ 04-2-17/185</t>
  </si>
  <si>
    <t xml:space="preserve">Отдел № 2 г. Актобе Департамент «ЦОН – филиал НАО «Государственная корпорация «Правительство для граждан» по Актюбинской области </t>
  </si>
  <si>
    <t>№ 04-2-17/196</t>
  </si>
  <si>
    <t>TOO "EnSenymdyPartners"</t>
  </si>
  <si>
    <t>Реестр отчетов контрольно-инспекционной деятельности; Реестр картографических изданий (карты, схемы, атласы); Реестр материалов ОВОС и государственной экологической экспертизы</t>
  </si>
  <si>
    <t>№198</t>
  </si>
  <si>
    <t>№ 04-2-17/199</t>
  </si>
  <si>
    <t>№232</t>
  </si>
  <si>
    <t>№04-2-17/229</t>
  </si>
  <si>
    <t>Реестр изданий РГП "Казгидромет"</t>
  </si>
  <si>
    <t>Койшина М.Ж.</t>
  </si>
  <si>
    <t>Жапаркуловой Е.Д.</t>
  </si>
  <si>
    <t>Реестр отчетов о выполнении научно-исследовательских и опытно-конструкторских работ, связанных с охраной окружающей среды и использованием природных ресурсов; реестр иных материалов и документов, содержащих экологическую информацию.</t>
  </si>
  <si>
    <t>№183</t>
  </si>
  <si>
    <t>№ 04-2-17/174</t>
  </si>
  <si>
    <t>АО "АК Алтыналмас"</t>
  </si>
  <si>
    <t>№156</t>
  </si>
  <si>
    <t>№ 04-2-17/130</t>
  </si>
  <si>
    <t>ТОО "Экосервис-С"</t>
  </si>
  <si>
    <t>№224</t>
  </si>
  <si>
    <t>№ 04-2-17/220</t>
  </si>
  <si>
    <t>ТОО "Экоlinesport"</t>
  </si>
  <si>
    <t>№359</t>
  </si>
  <si>
    <t>04-2-17/371</t>
  </si>
  <si>
    <t>№360</t>
  </si>
  <si>
    <t>№361</t>
  </si>
  <si>
    <t>№362</t>
  </si>
  <si>
    <t>№363</t>
  </si>
  <si>
    <t>№364</t>
  </si>
  <si>
    <t>№365</t>
  </si>
  <si>
    <t>№366</t>
  </si>
  <si>
    <t>№367</t>
  </si>
  <si>
    <t>№368</t>
  </si>
  <si>
    <t>№369</t>
  </si>
  <si>
    <t>№371</t>
  </si>
  <si>
    <t>№372</t>
  </si>
  <si>
    <t>№373</t>
  </si>
  <si>
    <t>№374</t>
  </si>
  <si>
    <t>№375</t>
  </si>
  <si>
    <t>№376</t>
  </si>
  <si>
    <t>№378</t>
  </si>
  <si>
    <t>№380</t>
  </si>
  <si>
    <t>04-2-17/372</t>
  </si>
  <si>
    <t>04-2-17/373</t>
  </si>
  <si>
    <t>04-2-17/375</t>
  </si>
  <si>
    <t>04-2-17/332</t>
  </si>
  <si>
    <t>04-2-17/374</t>
  </si>
  <si>
    <t>04-2-17/334</t>
  </si>
  <si>
    <t>04-2-17/345</t>
  </si>
  <si>
    <t>04-2-17/370</t>
  </si>
  <si>
    <t>04-2-17/338</t>
  </si>
  <si>
    <t>04-2-17/368</t>
  </si>
  <si>
    <t>04-2-17/339</t>
  </si>
  <si>
    <t>04-2-17/347</t>
  </si>
  <si>
    <t>04-2-17/348</t>
  </si>
  <si>
    <t>04-2-17/349</t>
  </si>
  <si>
    <t>04-2-17/341</t>
  </si>
  <si>
    <t>04-2-17/366</t>
  </si>
  <si>
    <t>04-2-17/367</t>
  </si>
  <si>
    <t>04-2-17/355</t>
  </si>
  <si>
    <t>04-2-17/361</t>
  </si>
  <si>
    <t>Реестр отчетов о выполнении научно-исследовательских и опытно-конструкторских работ, связанных с охраной окружающей среды и использованием природных ресурсов</t>
  </si>
  <si>
    <t>Реестр иных материалов и документов, содержащих экологическую информацию (картографических изданий (карты, схемы, атласы))</t>
  </si>
  <si>
    <t xml:space="preserve">Реестр данных государственного экологического мониторинга </t>
  </si>
  <si>
    <t>Реестр отчетов по производственному экологическому контролю и мониторингу в области охраны окружающей среды</t>
  </si>
  <si>
    <t>№370</t>
  </si>
  <si>
    <t>04-2-17/322</t>
  </si>
  <si>
    <t>Ешмагамбетовой А.Б.</t>
  </si>
  <si>
    <t>Реестр научно-технической литературы в области экологии</t>
  </si>
  <si>
    <t>Нугметову Д.</t>
  </si>
  <si>
    <t>Реестр правовых актов и нормативно-технических документов в области охраны окружающей среды и использования природных ресурсов</t>
  </si>
  <si>
    <t>№438</t>
  </si>
  <si>
    <t>04-2-17/402</t>
  </si>
  <si>
    <t>№439</t>
  </si>
  <si>
    <t>№440</t>
  </si>
  <si>
    <t>№441</t>
  </si>
  <si>
    <t>№442</t>
  </si>
  <si>
    <t>№443</t>
  </si>
  <si>
    <t>№444</t>
  </si>
  <si>
    <t>04-2-17/407</t>
  </si>
  <si>
    <t>Бенц Т.В.</t>
  </si>
  <si>
    <t>04-2-17/406</t>
  </si>
  <si>
    <t>04-2-17/403</t>
  </si>
  <si>
    <t>04-2-17/401</t>
  </si>
  <si>
    <t>04-2-17/408</t>
  </si>
  <si>
    <t>04-2-17/409</t>
  </si>
  <si>
    <t xml:space="preserve">Отдел № 3 г. Павлодар Департамент «ЦОН – филиал НАО «Государственная корпорация «Правительство для граждан» по Павлодарской области </t>
  </si>
  <si>
    <t>№474</t>
  </si>
  <si>
    <t>04-2-17/411</t>
  </si>
  <si>
    <t>26.07.2017 (31.07.2017 - в цоне)</t>
  </si>
  <si>
    <t>И.Ю. Чидунчи</t>
  </si>
  <si>
    <t>№617</t>
  </si>
  <si>
    <t>04-2-17/512</t>
  </si>
  <si>
    <t>№615</t>
  </si>
  <si>
    <t>№ 04-2-17/513</t>
  </si>
  <si>
    <t>№616</t>
  </si>
  <si>
    <t>№ 04-2-17/514</t>
  </si>
  <si>
    <t>№618</t>
  </si>
  <si>
    <t>№ 04-2-17/515</t>
  </si>
  <si>
    <t>Общественное объединение "Сыр Экология"</t>
  </si>
  <si>
    <t>Куанышбек А.М</t>
  </si>
  <si>
    <t>№ 04-2-17/526</t>
  </si>
  <si>
    <t>Макин А.Г.</t>
  </si>
  <si>
    <t>№693</t>
  </si>
  <si>
    <t>№694</t>
  </si>
  <si>
    <t>№695</t>
  </si>
  <si>
    <t>№696</t>
  </si>
  <si>
    <t>№697</t>
  </si>
  <si>
    <t>№698</t>
  </si>
  <si>
    <t>№699</t>
  </si>
  <si>
    <t>05-2-17/548</t>
  </si>
  <si>
    <t>05-2-17/549</t>
  </si>
  <si>
    <t>05-2-17/554</t>
  </si>
  <si>
    <t>05-2-17/553</t>
  </si>
  <si>
    <t>05-2-17/550</t>
  </si>
  <si>
    <t>05-2-17/551</t>
  </si>
  <si>
    <t>05-2-17/552</t>
  </si>
  <si>
    <t>№700</t>
  </si>
  <si>
    <t>№701</t>
  </si>
  <si>
    <t>05-2-17/556</t>
  </si>
  <si>
    <t>05-2-17/555</t>
  </si>
  <si>
    <t>Жумадилова А.З.</t>
  </si>
  <si>
    <t>№711</t>
  </si>
  <si>
    <t>№712</t>
  </si>
  <si>
    <t>№713</t>
  </si>
  <si>
    <t>№714</t>
  </si>
  <si>
    <t>№715</t>
  </si>
  <si>
    <t>№716</t>
  </si>
  <si>
    <t>№717</t>
  </si>
  <si>
    <t>№718</t>
  </si>
  <si>
    <t>№719</t>
  </si>
  <si>
    <t>№720</t>
  </si>
  <si>
    <t>№721</t>
  </si>
  <si>
    <t>№729</t>
  </si>
  <si>
    <t>№730</t>
  </si>
  <si>
    <t>№731</t>
  </si>
  <si>
    <t>Реестр Государственного кадастра потребления озоноразрушающих веществ</t>
  </si>
  <si>
    <t>№752</t>
  </si>
  <si>
    <t>№753</t>
  </si>
  <si>
    <t>№754</t>
  </si>
  <si>
    <t>№755</t>
  </si>
  <si>
    <t>№756</t>
  </si>
  <si>
    <t>№757</t>
  </si>
  <si>
    <t>№758</t>
  </si>
  <si>
    <t>№759</t>
  </si>
  <si>
    <t>№760</t>
  </si>
  <si>
    <t>№761</t>
  </si>
  <si>
    <t>№762</t>
  </si>
  <si>
    <t>№763</t>
  </si>
  <si>
    <t>ИТОГО ЗА ОКТЯБРЬ</t>
  </si>
  <si>
    <t>04-2-17/562</t>
  </si>
  <si>
    <t>05-2-17/573</t>
  </si>
  <si>
    <t>05-2-17/574</t>
  </si>
  <si>
    <t>05-2-17/575</t>
  </si>
  <si>
    <t>05-2-17/576</t>
  </si>
  <si>
    <t>05-2-17/577</t>
  </si>
  <si>
    <t>05-2-17/578</t>
  </si>
  <si>
    <t>05-2-17/579</t>
  </si>
  <si>
    <t>05-2-17/580</t>
  </si>
  <si>
    <t>05-2-17/581</t>
  </si>
  <si>
    <t>05-2-17/582</t>
  </si>
  <si>
    <t>05-2-17/583</t>
  </si>
  <si>
    <t>05-2-17/584</t>
  </si>
  <si>
    <t>05-2-17/585</t>
  </si>
  <si>
    <t>05-2-17/586</t>
  </si>
  <si>
    <t>05-2-17/587</t>
  </si>
  <si>
    <t>05-2-17/588</t>
  </si>
  <si>
    <t>05-2-17/589</t>
  </si>
  <si>
    <t>05-2-17/590</t>
  </si>
  <si>
    <t>05-2-17/591</t>
  </si>
  <si>
    <t>05-2-17/592</t>
  </si>
  <si>
    <t>05-2-17/593</t>
  </si>
  <si>
    <t>05-2-17/594</t>
  </si>
  <si>
    <t>05-2-17/595</t>
  </si>
  <si>
    <t>05-2-17/596</t>
  </si>
  <si>
    <t>05-2-17/597</t>
  </si>
  <si>
    <t>05-2-17/598</t>
  </si>
  <si>
    <t>05-2-17/599</t>
  </si>
  <si>
    <t>05-2-17/600</t>
  </si>
  <si>
    <t>05-2-17/601</t>
  </si>
  <si>
    <t>05-2-17/602</t>
  </si>
  <si>
    <t>05-2-17/603</t>
  </si>
  <si>
    <t>05-2-17/604</t>
  </si>
  <si>
    <t>05-2-17/605</t>
  </si>
  <si>
    <t>05-2-17/606</t>
  </si>
  <si>
    <t>05-2-17/607</t>
  </si>
  <si>
    <t>05-2-17/608</t>
  </si>
  <si>
    <t>05-2-17/609</t>
  </si>
  <si>
    <t>05-2-17/610</t>
  </si>
  <si>
    <t>05-2-17/611</t>
  </si>
  <si>
    <t>05-2-17/612</t>
  </si>
  <si>
    <t>05-2-17/613</t>
  </si>
  <si>
    <t>05-2-17/614</t>
  </si>
  <si>
    <t>05-2-17/615</t>
  </si>
  <si>
    <t>05-2-17/616</t>
  </si>
  <si>
    <t>05-2-17/617</t>
  </si>
  <si>
    <t>05-2-17/618</t>
  </si>
  <si>
    <t>05-2-17/619</t>
  </si>
  <si>
    <t>05-2-17/620</t>
  </si>
  <si>
    <t>05-2-17/621</t>
  </si>
  <si>
    <t>05-2-17/622</t>
  </si>
  <si>
    <t>05-2-17/623</t>
  </si>
  <si>
    <t>05-2-17/624</t>
  </si>
  <si>
    <t>05-2-17/625</t>
  </si>
  <si>
    <t>05-2-17/626</t>
  </si>
  <si>
    <t>05-2-17/627</t>
  </si>
  <si>
    <t>05-2-17/628</t>
  </si>
  <si>
    <t>ОФ "Центр водных инициатив"</t>
  </si>
  <si>
    <t>Реестр иных материалов и документов, содержащих экологическую информацию (Реестр нацдокладов по МЭК)</t>
  </si>
  <si>
    <t>№818</t>
  </si>
  <si>
    <t>№819</t>
  </si>
  <si>
    <t>№820</t>
  </si>
  <si>
    <t>№821</t>
  </si>
  <si>
    <t>04-2-17/676</t>
  </si>
  <si>
    <t>04-2-17/675</t>
  </si>
  <si>
    <t>№822</t>
  </si>
  <si>
    <t>04-2-17/677</t>
  </si>
  <si>
    <t>04-2-17/678</t>
  </si>
  <si>
    <t>04-2-17/679</t>
  </si>
  <si>
    <t>№823</t>
  </si>
  <si>
    <t>04-2-17/680</t>
  </si>
  <si>
    <t>ТОО "ЭКОЭКСПЕРТ"</t>
  </si>
  <si>
    <t>Абике Д.А.</t>
  </si>
  <si>
    <t>№827</t>
  </si>
  <si>
    <t>Общественное объединение "Ангел"</t>
  </si>
  <si>
    <t>№847</t>
  </si>
  <si>
    <t>ИТОГО ЗА НОЯБРЬ</t>
  </si>
  <si>
    <t>Адельбаева Л.Е.</t>
  </si>
  <si>
    <t>№896</t>
  </si>
  <si>
    <t>04-2-17/727</t>
  </si>
  <si>
    <t>№920</t>
  </si>
  <si>
    <t>04-2-17/745</t>
  </si>
  <si>
    <t>Реестр Государственного регистра выбросов и переноса загрязнителей</t>
  </si>
  <si>
    <t>Оспанова Г.К.</t>
  </si>
  <si>
    <t>№921</t>
  </si>
  <si>
    <t>04-2-17/746</t>
  </si>
  <si>
    <t>Реестр отчетов о выполнении научно-исследовательских и опытно-конструкторских работ, связанных с охраной окружающей среды и использованием природных ресурсов;</t>
  </si>
  <si>
    <t>№923</t>
  </si>
  <si>
    <t>№924</t>
  </si>
  <si>
    <t>№925</t>
  </si>
  <si>
    <t>№926</t>
  </si>
  <si>
    <t>Реестр  материалов           оценки воздействия на окружающую                       и государственной экологической экспертизы за 2015 год</t>
  </si>
  <si>
    <t>04-2-17/747</t>
  </si>
  <si>
    <t>04-2-17/748</t>
  </si>
  <si>
    <t>04-2-17/749</t>
  </si>
  <si>
    <t>04-2-17/750</t>
  </si>
  <si>
    <t>ТОО "Экоэксперт"</t>
  </si>
  <si>
    <t>Национальный экологический атлас</t>
  </si>
  <si>
    <t>№922</t>
  </si>
  <si>
    <t>05-2-17/744</t>
  </si>
  <si>
    <t>Битманов Е. Ж.</t>
  </si>
  <si>
    <t>Кенес А.</t>
  </si>
  <si>
    <t>Аманкулова С. И.</t>
  </si>
  <si>
    <t>Сатыбалдиева Г.К.</t>
  </si>
  <si>
    <t xml:space="preserve">Реестр данных государственного экологического мониторинга (издания РГП «Казгидромет»);  </t>
  </si>
  <si>
    <t>№937</t>
  </si>
  <si>
    <t>04-2-17/763</t>
  </si>
  <si>
    <t>Абиева Г. Б.</t>
  </si>
  <si>
    <t>№945</t>
  </si>
  <si>
    <t>№946</t>
  </si>
  <si>
    <t>№947</t>
  </si>
  <si>
    <t>№948</t>
  </si>
  <si>
    <t>№949</t>
  </si>
  <si>
    <t>№950</t>
  </si>
  <si>
    <t>№951</t>
  </si>
  <si>
    <t>№953</t>
  </si>
  <si>
    <t>№954</t>
  </si>
  <si>
    <t>№955</t>
  </si>
  <si>
    <t>№942</t>
  </si>
  <si>
    <t>№944</t>
  </si>
  <si>
    <t>Реестр иных материалов и документов, содержащих экологическую информацию (картографические издания (карты, схемы, атласы, отчеты по государственному социальному заказу).</t>
  </si>
  <si>
    <t>Реестр Национального экологического атласа</t>
  </si>
  <si>
    <t>Сембаева А.Р.</t>
  </si>
  <si>
    <t>Сунгат Е.К.</t>
  </si>
  <si>
    <t>04-2-17/775</t>
  </si>
  <si>
    <t>04-2-17/788</t>
  </si>
  <si>
    <t>Мухамедиева М. М.</t>
  </si>
  <si>
    <t>№1007</t>
  </si>
  <si>
    <t>04-2-17/833</t>
  </si>
  <si>
    <t>№1008</t>
  </si>
  <si>
    <t>04-2-17/843</t>
  </si>
  <si>
    <t>Жолшиева Б. А.</t>
  </si>
  <si>
    <t xml:space="preserve">Реестр государственного кадастра потребления озоноразрушающих веществ;  </t>
  </si>
  <si>
    <t>№1009</t>
  </si>
  <si>
    <t>№1010</t>
  </si>
  <si>
    <t>№1011</t>
  </si>
  <si>
    <t>№1012</t>
  </si>
  <si>
    <t>№1013</t>
  </si>
  <si>
    <t>№1014</t>
  </si>
  <si>
    <t>№1015</t>
  </si>
  <si>
    <t>№1017</t>
  </si>
  <si>
    <t>№1018</t>
  </si>
  <si>
    <t>№1016</t>
  </si>
  <si>
    <t>ИТОГО ЗА ДЕКАБРЬ</t>
  </si>
  <si>
    <t>АО "НИПИ нефтегаз"</t>
  </si>
  <si>
    <t>Реестр нормативных правовых актов и нормативно-технических документов в области охраны окружающей среды и использования природных ресурсов</t>
  </si>
  <si>
    <t>№1061</t>
  </si>
  <si>
    <t>Тілесова Ж.Ш</t>
  </si>
  <si>
    <t xml:space="preserve">Реестр государственного кадастра отходов производства и потребления </t>
  </si>
  <si>
    <t>04-2-17/849</t>
  </si>
  <si>
    <t>04-2-17/852</t>
  </si>
  <si>
    <t>04-2-17/854</t>
  </si>
  <si>
    <t>№1034</t>
  </si>
  <si>
    <t>№1035</t>
  </si>
  <si>
    <t>№1036</t>
  </si>
  <si>
    <t>№1037</t>
  </si>
  <si>
    <t>№1038</t>
  </si>
  <si>
    <t>№1039</t>
  </si>
  <si>
    <t>№1040</t>
  </si>
  <si>
    <t>№1041</t>
  </si>
  <si>
    <t>№1042</t>
  </si>
  <si>
    <t>№1043</t>
  </si>
  <si>
    <t>№1044</t>
  </si>
  <si>
    <t>№1045</t>
  </si>
  <si>
    <t>№1046</t>
  </si>
  <si>
    <t>04-2-17/855</t>
  </si>
  <si>
    <t>04-2-17/856</t>
  </si>
  <si>
    <t>04-2-17/857</t>
  </si>
  <si>
    <t>04-2-17/858</t>
  </si>
  <si>
    <t>04-2-17/859</t>
  </si>
  <si>
    <t>04-2-17/860</t>
  </si>
  <si>
    <t>Реестр данных государственного кадастра природных ресурсов</t>
  </si>
  <si>
    <t>Дүйсенғали А.Н.</t>
  </si>
  <si>
    <t xml:space="preserve"> -реестр отчетов о выполнении научно-исследовательских и опытно-конструкторских работ, связанных с охраной окружающей среды и использованием природных ресурсов;-реестр данных государственного экологического мониторинга (издания РГП «Казгидромет» Информационные бюллетени);  </t>
  </si>
  <si>
    <t>Государственный водный кадастр РК. Ежегодные данные о режиме и ресурсах поверхностных вод суши за 2001 год и с 2006 по 2014 годы . Выпуск 2.Бассейн реки Есиль</t>
  </si>
  <si>
    <t>№108</t>
  </si>
  <si>
    <t>№ 04-2-17/117</t>
  </si>
  <si>
    <t>№109</t>
  </si>
  <si>
    <t>Аманкулова С.И.</t>
  </si>
  <si>
    <t>Реестр материалов оценки воздействия на окружающую среду и государственной экологической экспертизы</t>
  </si>
  <si>
    <t>Шакиров Е.Е.</t>
  </si>
  <si>
    <t>Реестр Национального доклада о состоянии окружающей среды и об использовании природных ресурсов</t>
  </si>
  <si>
    <t>№148</t>
  </si>
  <si>
    <t>№ 05-2-17/151</t>
  </si>
  <si>
    <t>№ 05-2-17/150</t>
  </si>
  <si>
    <t>№144</t>
  </si>
  <si>
    <t>Реестр данных государственного экологического мониторинга</t>
  </si>
  <si>
    <t>№135</t>
  </si>
  <si>
    <t>№04--2-17/142</t>
  </si>
  <si>
    <t>Базанова З.</t>
  </si>
  <si>
    <t>Чкматова Ч.Б.</t>
  </si>
  <si>
    <t xml:space="preserve">Реестр отчетов по результатам контрольно-инспекционной и правоприменительной деятельности в ООС и использования природных ресурсов </t>
  </si>
  <si>
    <t>№149</t>
  </si>
  <si>
    <t>№150</t>
  </si>
  <si>
    <t>№151</t>
  </si>
  <si>
    <t>№152</t>
  </si>
  <si>
    <t>№153</t>
  </si>
  <si>
    <t>№154</t>
  </si>
  <si>
    <t>№155</t>
  </si>
  <si>
    <t>№157</t>
  </si>
  <si>
    <t>№158</t>
  </si>
  <si>
    <t>№159</t>
  </si>
  <si>
    <t>№160</t>
  </si>
  <si>
    <t>№161</t>
  </si>
  <si>
    <t>№162</t>
  </si>
  <si>
    <t>№163</t>
  </si>
  <si>
    <t>№164</t>
  </si>
  <si>
    <t>№165</t>
  </si>
  <si>
    <t>№166</t>
  </si>
  <si>
    <t>№167</t>
  </si>
  <si>
    <t>№04-2-17/153</t>
  </si>
  <si>
    <t>№04-2-17/154</t>
  </si>
  <si>
    <t>№04-2-17/155</t>
  </si>
  <si>
    <t>№04-2-17/156</t>
  </si>
  <si>
    <t>№04-2-17/157</t>
  </si>
  <si>
    <t>№04-2-17/158</t>
  </si>
  <si>
    <t>№04-2-17/159</t>
  </si>
  <si>
    <t>№04-2-17/160</t>
  </si>
  <si>
    <t>№04-2-17/161</t>
  </si>
  <si>
    <t>№04-2-17/162</t>
  </si>
  <si>
    <t>№04-2-17/163</t>
  </si>
  <si>
    <t>№04-2-17/164</t>
  </si>
  <si>
    <t>№04-2-17/165</t>
  </si>
  <si>
    <t>№04-2-17/166</t>
  </si>
  <si>
    <t>№04-2-17/167</t>
  </si>
  <si>
    <t>№04-2-17/168</t>
  </si>
  <si>
    <t>№04-2-17/169</t>
  </si>
  <si>
    <t>№04-2-17/170</t>
  </si>
  <si>
    <t>№04-2-17/171</t>
  </si>
  <si>
    <t>Срок рассмотрения (дней)</t>
  </si>
  <si>
    <t>Количество госуслуг (шт)</t>
  </si>
  <si>
    <t>Акласов Е.А.</t>
  </si>
  <si>
    <t>№311</t>
  </si>
  <si>
    <t>№312</t>
  </si>
  <si>
    <t>№313</t>
  </si>
  <si>
    <t>№314</t>
  </si>
  <si>
    <t>№315</t>
  </si>
  <si>
    <t>№316</t>
  </si>
  <si>
    <t>№317</t>
  </si>
  <si>
    <t>№318</t>
  </si>
  <si>
    <t>№04-2-17/295</t>
  </si>
  <si>
    <t>№04-2-17/296</t>
  </si>
  <si>
    <t>№04-2-17/297</t>
  </si>
  <si>
    <t>№04-2-17/298</t>
  </si>
  <si>
    <t>№04-2-17/299</t>
  </si>
  <si>
    <t>№04-2-17/300</t>
  </si>
  <si>
    <t>№04-2-17/301</t>
  </si>
  <si>
    <t>№04-2-17/302</t>
  </si>
  <si>
    <t>№393</t>
  </si>
  <si>
    <t>№05-2-17/370</t>
  </si>
  <si>
    <t>Реестр иных материалов и документов, содержащих экологическую информацию (УРЗЭ ЦА)</t>
  </si>
  <si>
    <t>№398</t>
  </si>
  <si>
    <t>№05-2-17/371</t>
  </si>
  <si>
    <t>Реестр иных материалов и документов, содержащих экологическую информацию (запросы в государственные органы и в другие организации)</t>
  </si>
  <si>
    <t>№400</t>
  </si>
  <si>
    <t>№05-2-17/372</t>
  </si>
  <si>
    <t>№05-2-17/378</t>
  </si>
  <si>
    <t>№399</t>
  </si>
  <si>
    <t>№05-2-17/379</t>
  </si>
  <si>
    <t>№401</t>
  </si>
  <si>
    <t>№05-2-17/377</t>
  </si>
  <si>
    <t>№402</t>
  </si>
  <si>
    <t>№403</t>
  </si>
  <si>
    <t>№05-2-17/376</t>
  </si>
  <si>
    <t>№05-2-17/375</t>
  </si>
  <si>
    <t>№404</t>
  </si>
  <si>
    <t>№05-2-17/374</t>
  </si>
  <si>
    <t>№405</t>
  </si>
  <si>
    <t>№05-2-17/373</t>
  </si>
  <si>
    <t>Реестр иных материалов и документов, содержащих экологическую информацию</t>
  </si>
  <si>
    <t>№406</t>
  </si>
  <si>
    <t>Реестр иных материалов и документов, содержащих экологическую информацию (Семинары)</t>
  </si>
  <si>
    <t>№413</t>
  </si>
  <si>
    <t>№04-2-17/390</t>
  </si>
  <si>
    <t>№414</t>
  </si>
  <si>
    <t>№04-2-17/391</t>
  </si>
  <si>
    <t>Кенес А.А.</t>
  </si>
  <si>
    <t>№415</t>
  </si>
  <si>
    <t>№416</t>
  </si>
  <si>
    <t>№417</t>
  </si>
  <si>
    <t>№418</t>
  </si>
  <si>
    <t>№419</t>
  </si>
  <si>
    <t>№420</t>
  </si>
  <si>
    <t>№421</t>
  </si>
  <si>
    <t>№422</t>
  </si>
  <si>
    <t>№423</t>
  </si>
  <si>
    <t>№424</t>
  </si>
  <si>
    <t>№425</t>
  </si>
  <si>
    <t>№426</t>
  </si>
  <si>
    <t>№427</t>
  </si>
  <si>
    <t>№428</t>
  </si>
  <si>
    <t>№429</t>
  </si>
  <si>
    <t>№432</t>
  </si>
  <si>
    <t>№433</t>
  </si>
  <si>
    <t>№04-2-17/392</t>
  </si>
  <si>
    <t>№04-2-17/393</t>
  </si>
  <si>
    <t>№04-2-17/394</t>
  </si>
  <si>
    <t>№04-2-17/395</t>
  </si>
  <si>
    <t>№04-2-17/396</t>
  </si>
  <si>
    <t>№04-2-17/397</t>
  </si>
  <si>
    <t>№04-2-17/398</t>
  </si>
  <si>
    <t>№04-2-17/399</t>
  </si>
  <si>
    <t>№04-2-17/400</t>
  </si>
  <si>
    <t>№04-2-17/401</t>
  </si>
  <si>
    <t>№04-2-17/402</t>
  </si>
  <si>
    <t>№04-2-17/403</t>
  </si>
  <si>
    <t>Реестр объектов ГРВПЗ</t>
  </si>
  <si>
    <t xml:space="preserve"> Реестр государственного кадастра отходов производства и потребления</t>
  </si>
  <si>
    <t>№04-2-17/404</t>
  </si>
  <si>
    <t>Джалпакова М</t>
  </si>
  <si>
    <t xml:space="preserve">Реестр отчетов по результатам контрольно-инспекционной и правоприменительной деятельности </t>
  </si>
  <si>
    <t>№410</t>
  </si>
  <si>
    <t>№04-2-17/405</t>
  </si>
  <si>
    <t>Сейтказинов Е.</t>
  </si>
  <si>
    <t xml:space="preserve">Реестр иных материалов и документов, содержащих экологическую информацию </t>
  </si>
  <si>
    <t>№411</t>
  </si>
  <si>
    <t>№04-2-17/406</t>
  </si>
  <si>
    <t>№412</t>
  </si>
  <si>
    <t>№04-2-17/407</t>
  </si>
  <si>
    <t>№04-2-17/408</t>
  </si>
  <si>
    <t>№04-2-17/409</t>
  </si>
  <si>
    <t>№04-2-17/410</t>
  </si>
  <si>
    <t>№04-2-17/411</t>
  </si>
  <si>
    <t>№04-2-17/412</t>
  </si>
  <si>
    <t>№04-2-17/413</t>
  </si>
  <si>
    <t>РГП "НИЦ "Ғарыш-Экология"</t>
  </si>
  <si>
    <t>№467</t>
  </si>
  <si>
    <t>№04-2-17/452</t>
  </si>
  <si>
    <t>№04-2-17/456</t>
  </si>
  <si>
    <t>Реестр изданий РГП Казгидромет</t>
  </si>
  <si>
    <t>№478</t>
  </si>
  <si>
    <t>№04-2-17/457</t>
  </si>
  <si>
    <t>№479</t>
  </si>
  <si>
    <t>№480</t>
  </si>
  <si>
    <t>№485</t>
  </si>
  <si>
    <t>№04-2-17/458</t>
  </si>
  <si>
    <t>№04-2-17/459</t>
  </si>
  <si>
    <t>№04-2-17/460</t>
  </si>
  <si>
    <t>№04-2-17/461</t>
  </si>
  <si>
    <t>№04-2-17/462</t>
  </si>
  <si>
    <t>№04-2-17/463</t>
  </si>
  <si>
    <t>№04-2-17/464</t>
  </si>
  <si>
    <t>№04-2-17/465</t>
  </si>
  <si>
    <t>№04-2-17/466</t>
  </si>
  <si>
    <t>№04-2-17/467</t>
  </si>
  <si>
    <t>№04-2-17/468</t>
  </si>
  <si>
    <t>№04-2-17/469</t>
  </si>
  <si>
    <t>№04-2-17/470</t>
  </si>
  <si>
    <t>№04-2-17/471</t>
  </si>
  <si>
    <t>Шакиров Ералы.Е.</t>
  </si>
  <si>
    <t>Аманкул Абат.К.</t>
  </si>
  <si>
    <t>Алимжанова Алия.М.</t>
  </si>
  <si>
    <t>Ебдилманова Мадина.М.</t>
  </si>
  <si>
    <t>«ЦОН Есильского район Отдел №2 НАО «Государственная корпорация «Правительство для граждан» г. Астана. Физ. лицо: Жаксибаев К.С.</t>
  </si>
  <si>
    <t>№517</t>
  </si>
  <si>
    <t>№04-2-17/484</t>
  </si>
  <si>
    <t>Куанышпаев А.С.</t>
  </si>
  <si>
    <t>№328</t>
  </si>
  <si>
    <t>№329</t>
  </si>
  <si>
    <t>№05-2-17/512</t>
  </si>
  <si>
    <t>№05-2-17/513</t>
  </si>
  <si>
    <t>Ебдилманова М.М.</t>
  </si>
  <si>
    <t>Реестр данных государственного экологического мониторинга (Информационные бюллетени)</t>
  </si>
  <si>
    <t>№545</t>
  </si>
  <si>
    <t>№04-2-17/524</t>
  </si>
  <si>
    <t>№608</t>
  </si>
  <si>
    <t>№609</t>
  </si>
  <si>
    <t>№04-2-17/548</t>
  </si>
  <si>
    <t>Изтилеуова Д.Ж.</t>
  </si>
  <si>
    <t xml:space="preserve">Реестр материалов оценки воздействия на окружающую среду и государственной экологической экспертизы </t>
  </si>
  <si>
    <t xml:space="preserve">Мажитова Г.З. </t>
  </si>
  <si>
    <t>Жиенбаева А.П.</t>
  </si>
  <si>
    <t>Реестр иных материалов и документов, содержащих экологическую информацию (программы развития переработки попутного газа)</t>
  </si>
  <si>
    <t>№04-2-17/709</t>
  </si>
  <si>
    <t>Сагатов М.М.</t>
  </si>
  <si>
    <t>№817</t>
  </si>
  <si>
    <t>№05-2-17/888</t>
  </si>
  <si>
    <t>№05-2-17/889</t>
  </si>
  <si>
    <t>№05-2-17/890</t>
  </si>
  <si>
    <t>№05-2-17/891</t>
  </si>
  <si>
    <t>Аскаров К.А.</t>
  </si>
  <si>
    <t>№824</t>
  </si>
  <si>
    <t>№825</t>
  </si>
  <si>
    <t>№826</t>
  </si>
  <si>
    <t>№04-2-17/894</t>
  </si>
  <si>
    <t>№04-2-17/895</t>
  </si>
  <si>
    <t>№04-2-17/896</t>
  </si>
  <si>
    <t>№04-2-17/897</t>
  </si>
  <si>
    <t>№04-2-17/898</t>
  </si>
  <si>
    <t>Раул М.</t>
  </si>
  <si>
    <t>№852</t>
  </si>
  <si>
    <t>05-2-17/910</t>
  </si>
  <si>
    <t>№853</t>
  </si>
  <si>
    <t>05-2-17/909</t>
  </si>
  <si>
    <t>Белгибаева А.У.</t>
  </si>
  <si>
    <t>№974</t>
  </si>
  <si>
    <t>№973</t>
  </si>
  <si>
    <t>№975</t>
  </si>
  <si>
    <t>05-2-17/918</t>
  </si>
  <si>
    <t>05-2-17/919</t>
  </si>
  <si>
    <t>05-2-17/921</t>
  </si>
  <si>
    <t>Альжанов К.</t>
  </si>
  <si>
    <t>Реестр иных материалов и документов, содержащих экологическую информацию (Национальные доклады по МЭК)</t>
  </si>
  <si>
    <t>№ 25</t>
  </si>
  <si>
    <t>04-2-17/943</t>
  </si>
  <si>
    <t>№ 26</t>
  </si>
  <si>
    <t>04-2-17/944</t>
  </si>
  <si>
    <t>№ 27</t>
  </si>
  <si>
    <t>04-2-17/945</t>
  </si>
  <si>
    <t>№ 28</t>
  </si>
  <si>
    <t>04-2-17/946</t>
  </si>
  <si>
    <t>№ 29</t>
  </si>
  <si>
    <t>04-2-17/947</t>
  </si>
  <si>
    <t>№ 30</t>
  </si>
  <si>
    <t>04-2-17/948</t>
  </si>
  <si>
    <t>№ 31</t>
  </si>
  <si>
    <t>04-2-17/949</t>
  </si>
  <si>
    <t>№ 32</t>
  </si>
  <si>
    <t>04-2-17/950</t>
  </si>
  <si>
    <t>№ 33</t>
  </si>
  <si>
    <t>04-2-17/951</t>
  </si>
  <si>
    <t>№ 34</t>
  </si>
  <si>
    <t>04-2-17/952</t>
  </si>
  <si>
    <t>Сабыр Н.</t>
  </si>
  <si>
    <t>№ 12</t>
  </si>
  <si>
    <t xml:space="preserve"> № 13</t>
  </si>
  <si>
    <t>№ 15</t>
  </si>
  <si>
    <t>№ 14</t>
  </si>
  <si>
    <t>№ 16</t>
  </si>
  <si>
    <t>№  17</t>
  </si>
  <si>
    <t>№  18</t>
  </si>
  <si>
    <t>№  19</t>
  </si>
  <si>
    <t>№ 20</t>
  </si>
  <si>
    <t>№ 21</t>
  </si>
  <si>
    <t>04-2-17/953</t>
  </si>
  <si>
    <t>04-2-17/954</t>
  </si>
  <si>
    <t>04-2-17/955</t>
  </si>
  <si>
    <t>04-2-17/956</t>
  </si>
  <si>
    <t>04-2-17/957</t>
  </si>
  <si>
    <t>04-2-17/958</t>
  </si>
  <si>
    <t>04-2-17/959</t>
  </si>
  <si>
    <t>04-2-17/960</t>
  </si>
  <si>
    <t>04-2-17/961</t>
  </si>
  <si>
    <t>04-2-17/962</t>
  </si>
  <si>
    <t>Суворова О.Н.</t>
  </si>
  <si>
    <t>Караев Д.А.</t>
  </si>
  <si>
    <t>№47</t>
  </si>
  <si>
    <t>04-968</t>
  </si>
  <si>
    <t>Алибеков А.А.</t>
  </si>
  <si>
    <t>№  95</t>
  </si>
  <si>
    <t>04-2-17/1002</t>
  </si>
  <si>
    <t>04-2-17/1001</t>
  </si>
  <si>
    <t>№ 90</t>
  </si>
  <si>
    <t>04-2-17/1003</t>
  </si>
  <si>
    <t>№ 94</t>
  </si>
  <si>
    <t>Серикбаева К.Т.</t>
  </si>
  <si>
    <t>Молдабек Н.С.</t>
  </si>
  <si>
    <t>Бисакова А.А.</t>
  </si>
  <si>
    <t>Серикбаева Л.Б.</t>
  </si>
  <si>
    <t>№80</t>
  </si>
  <si>
    <t>№81</t>
  </si>
  <si>
    <t>№82</t>
  </si>
  <si>
    <t>№83</t>
  </si>
  <si>
    <t>№84</t>
  </si>
  <si>
    <t>№85</t>
  </si>
  <si>
    <t>№86</t>
  </si>
  <si>
    <t>№87</t>
  </si>
  <si>
    <t>№88</t>
  </si>
  <si>
    <t>№89</t>
  </si>
  <si>
    <t>№92</t>
  </si>
  <si>
    <t>№96</t>
  </si>
  <si>
    <t>Реестр иных материалов и документов, содержащих экологическую информацию (периодические издания)</t>
  </si>
  <si>
    <t>04-2-17/1004</t>
  </si>
  <si>
    <t>04-2-17/1005</t>
  </si>
  <si>
    <t>04-2-17/1006</t>
  </si>
  <si>
    <t>04-2-17/1007</t>
  </si>
  <si>
    <t>04-2-17/1008</t>
  </si>
  <si>
    <t>04-2-17/1009</t>
  </si>
  <si>
    <t>04-2-17/1010</t>
  </si>
  <si>
    <t>04-2-17/1011</t>
  </si>
  <si>
    <t>04-2-17/1012</t>
  </si>
  <si>
    <t>04-2-17/1013</t>
  </si>
  <si>
    <t>04-2-17/1014</t>
  </si>
  <si>
    <t>04-2-17/1015</t>
  </si>
  <si>
    <t xml:space="preserve">Реестр государственного кадастра потребления озоноразрушающих веществ </t>
  </si>
  <si>
    <t>№91</t>
  </si>
  <si>
    <t>04-2-17/1017</t>
  </si>
  <si>
    <t>04-2-17/1018</t>
  </si>
  <si>
    <t>№93</t>
  </si>
  <si>
    <t>№110</t>
  </si>
  <si>
    <t>№111</t>
  </si>
  <si>
    <t>№112</t>
  </si>
  <si>
    <t>№130</t>
  </si>
  <si>
    <t>№131</t>
  </si>
  <si>
    <t>№132</t>
  </si>
  <si>
    <t>04-2-17/1021</t>
  </si>
  <si>
    <t>04-2-17/1022</t>
  </si>
  <si>
    <t>04-2-17/1023</t>
  </si>
  <si>
    <t>04-2-17/1025</t>
  </si>
  <si>
    <t>04-2-17/1026</t>
  </si>
  <si>
    <t>04-2-17/1027</t>
  </si>
  <si>
    <t>04-2-17/1028</t>
  </si>
  <si>
    <t>Туркестанов Е. М.</t>
  </si>
  <si>
    <t>Кожахмет Т. Р.</t>
  </si>
  <si>
    <t>Тулегенов А. Т.</t>
  </si>
  <si>
    <t>Муратбаев С.А.</t>
  </si>
  <si>
    <t>№106</t>
  </si>
  <si>
    <t>04-2-17/1038</t>
  </si>
  <si>
    <t>№107</t>
  </si>
  <si>
    <t>04-2-17/1037</t>
  </si>
  <si>
    <t>Мухидинова Г.Б.</t>
  </si>
  <si>
    <t>04-2-17/1036</t>
  </si>
  <si>
    <t>04-2-17/1035</t>
  </si>
  <si>
    <t>04-2-17/1034</t>
  </si>
  <si>
    <t>04-2-17/1033</t>
  </si>
  <si>
    <t>04-2-17/1032</t>
  </si>
  <si>
    <t>04-2-17/1031</t>
  </si>
  <si>
    <t>Заридзе Ж.Г.</t>
  </si>
  <si>
    <t>№126</t>
  </si>
  <si>
    <t>№127</t>
  </si>
  <si>
    <t>№128</t>
  </si>
  <si>
    <t>№129</t>
  </si>
  <si>
    <t>Туркестанов Е.М.</t>
  </si>
  <si>
    <t>Кожахмет Т.Р.</t>
  </si>
  <si>
    <t>Адиловой К.М.</t>
  </si>
  <si>
    <t>№103</t>
  </si>
  <si>
    <t>№113</t>
  </si>
  <si>
    <t>№116</t>
  </si>
  <si>
    <t>№117</t>
  </si>
  <si>
    <t>№118</t>
  </si>
  <si>
    <t>Жангалиев Ж.К.</t>
  </si>
  <si>
    <t>№119</t>
  </si>
  <si>
    <t>№120</t>
  </si>
  <si>
    <t>№121</t>
  </si>
  <si>
    <t>№122</t>
  </si>
  <si>
    <t>№123</t>
  </si>
  <si>
    <t>№133</t>
  </si>
  <si>
    <t>Регистрационная книга Библиотеки</t>
  </si>
  <si>
    <t xml:space="preserve"> Реестр Национального доклада о состоянии окружающей среды и об использовании природных ресурсов </t>
  </si>
  <si>
    <t xml:space="preserve"> Реестр научно-технической литературы в области экологии на</t>
  </si>
  <si>
    <t>Реестр научно-технической литературы в области экологии на</t>
  </si>
  <si>
    <t xml:space="preserve">Реестр научно-технической литературы в области экологии на </t>
  </si>
  <si>
    <t xml:space="preserve"> Реестр программ производственного экологического контроля и отчеты экологического мониторинга на </t>
  </si>
  <si>
    <t xml:space="preserve">Реестр программ производственного экологического контроля и отчеты экологического мониторинга на </t>
  </si>
  <si>
    <t>№134</t>
  </si>
  <si>
    <t>№136</t>
  </si>
  <si>
    <t>№137</t>
  </si>
  <si>
    <t>№138</t>
  </si>
  <si>
    <t>№139</t>
  </si>
  <si>
    <t>№140</t>
  </si>
  <si>
    <t>№141</t>
  </si>
  <si>
    <t>№142</t>
  </si>
  <si>
    <t>04-2-17/1062</t>
  </si>
  <si>
    <t>04-2-17/1061</t>
  </si>
  <si>
    <t>04-2-17/1060</t>
  </si>
  <si>
    <t>04-2-17/1063</t>
  </si>
  <si>
    <t>04-2-17/1059</t>
  </si>
  <si>
    <t>04-2-17/1057</t>
  </si>
  <si>
    <t>04-2-17/1056</t>
  </si>
  <si>
    <t>04-2-17/1055</t>
  </si>
  <si>
    <t>04-2-17/1054</t>
  </si>
  <si>
    <t>04-2-17/1053</t>
  </si>
  <si>
    <t>04-2-17/1052</t>
  </si>
  <si>
    <t>04-2-17/1051</t>
  </si>
  <si>
    <t>04-2-17/1050</t>
  </si>
  <si>
    <t>04-2-17/1048</t>
  </si>
  <si>
    <t>04-2-17/1047</t>
  </si>
  <si>
    <t>04-2-17/1046</t>
  </si>
  <si>
    <t>04-2-17/1045</t>
  </si>
  <si>
    <t>04-2-17/1044</t>
  </si>
  <si>
    <t>04-2-17/1049</t>
  </si>
  <si>
    <t>04-2-17/1042</t>
  </si>
  <si>
    <t>04-2-17/1041</t>
  </si>
  <si>
    <t>04-2-17/6</t>
  </si>
  <si>
    <t>04-2-17/4</t>
  </si>
  <si>
    <t>04-2-17/5</t>
  </si>
  <si>
    <t>Международный научный комплекс "Астана"</t>
  </si>
  <si>
    <t>ТОО "Тас Темир"</t>
  </si>
  <si>
    <t>04-2-17/12</t>
  </si>
  <si>
    <t>А.К. Ебдильманова</t>
  </si>
  <si>
    <t>04-2-17/16</t>
  </si>
  <si>
    <t>Отказы</t>
  </si>
  <si>
    <t>Количество госуслуг (ед)</t>
  </si>
  <si>
    <t>Наименования по реестрам (предоставляемые документы)</t>
  </si>
  <si>
    <t xml:space="preserve">Т.К. Баймаханов </t>
  </si>
  <si>
    <t xml:space="preserve">Реестр Национального доклада о состоянии окружающей среды и об использовании природных ресурсов </t>
  </si>
  <si>
    <t>Жумаш Ж.</t>
  </si>
  <si>
    <t>М.Т. Спотилов</t>
  </si>
  <si>
    <t>04-2-17/160</t>
  </si>
  <si>
    <t>04-161</t>
  </si>
  <si>
    <t xml:space="preserve">К.Н. Ажигалиев </t>
  </si>
  <si>
    <t>Курманбаева Х.Т</t>
  </si>
  <si>
    <t>04-2-17/170</t>
  </si>
  <si>
    <t xml:space="preserve">С.З. Салыкова </t>
  </si>
  <si>
    <t xml:space="preserve">Реестр научно-исследовательских работ </t>
  </si>
  <si>
    <t>04-2-17/196</t>
  </si>
  <si>
    <t>04-2-17/197</t>
  </si>
  <si>
    <t>04-2-17/198</t>
  </si>
  <si>
    <t xml:space="preserve">Туркестанову Е.М. </t>
  </si>
  <si>
    <t>04-2-17/227</t>
  </si>
  <si>
    <t>04-2-17/226</t>
  </si>
  <si>
    <t>Есентаева Д.Е</t>
  </si>
  <si>
    <t>Оспанова А.Г</t>
  </si>
  <si>
    <t>04-2-17/255</t>
  </si>
  <si>
    <t>04-2-17/256</t>
  </si>
  <si>
    <t>04-2-17/257</t>
  </si>
  <si>
    <t>Тоимбеков К.К.</t>
  </si>
  <si>
    <t>Отчет по РВПЗ по АО "Уста-Каменогорский ТЭЦ" за 2017 г.</t>
  </si>
  <si>
    <t>Отчет по РВПЗ по АО "АлЭС - ТЭЦ - 1" за 2017 г.</t>
  </si>
  <si>
    <t>04-2-17/265</t>
  </si>
  <si>
    <t>Отчет по РВПЗ по АО "АлЭС - ТЭЦ - 2" за 2017 г.</t>
  </si>
  <si>
    <t>04-2-17/266</t>
  </si>
  <si>
    <t>04-2-17/267</t>
  </si>
  <si>
    <t>04-2-17/268</t>
  </si>
  <si>
    <t>04-2-17/269</t>
  </si>
  <si>
    <t>04-2-17/270</t>
  </si>
  <si>
    <t>04-2-17/271</t>
  </si>
  <si>
    <t>04-2-17/272</t>
  </si>
  <si>
    <t>04-2-17/273</t>
  </si>
  <si>
    <t>04-2-17/274</t>
  </si>
  <si>
    <t>04-2-17/275</t>
  </si>
  <si>
    <t>04-2-17/276</t>
  </si>
  <si>
    <t>04-2-17/277</t>
  </si>
  <si>
    <t>04-2-17/278</t>
  </si>
  <si>
    <t>04-2-17/279</t>
  </si>
  <si>
    <t>04-2-17/280</t>
  </si>
  <si>
    <t>04-2-17/281</t>
  </si>
  <si>
    <t>04-2-17/282</t>
  </si>
  <si>
    <t>Отчет по РВПЗ по АО "АлЭС"</t>
  </si>
  <si>
    <t>Отчет по РВПЗ по АО "Астана-Энергия" за 2016 г.</t>
  </si>
  <si>
    <t>Отчет по РВПЗ по АО "Астана-Энергия" за 2017 г.</t>
  </si>
  <si>
    <t>Отчет по РВПЗ по "ГРЭС-2 (Топар)" за 2017 г.</t>
  </si>
  <si>
    <t>Отчет по РВПЗ по ОАО "Жамбылская ГРЭС" за 2016 г.</t>
  </si>
  <si>
    <t>Отчет по РВПЗ по ОАО "Жамбылская ГРЭС" за 2017 г.</t>
  </si>
  <si>
    <t>Отчет по РВПЗ по ТОО "Казахмыс-Энерджи (ГРЭС)" за 2016 г.</t>
  </si>
  <si>
    <t>Отчет по РВПЗ по ТОО "Караганда-Энергоцентр" за 2017 г.</t>
  </si>
  <si>
    <t>Отчет по РВПЗ по АО "Севказэнерго" за 2016 г.</t>
  </si>
  <si>
    <t>Отчет по РВПЗ по АО "Севказэнерго" за 2017 г.</t>
  </si>
  <si>
    <t>Отчет по РВПЗ по ТОО "Степногорская ТЭЦ" за 2016 г.</t>
  </si>
  <si>
    <t>Отчет по РВПЗ по ТОО "Степногорская ТЭЦ" за 2017 г.</t>
  </si>
  <si>
    <t>Отчет по РВПЗ по "ЭГРЭС-1"</t>
  </si>
  <si>
    <t>Отчет по РВПЗ по "ЭГРЭС-2"</t>
  </si>
  <si>
    <t>Отчет по РВПЗ по АО "Уста-Каменогорский ТЭЦ" за 2016 г.</t>
  </si>
  <si>
    <t>Токтасынова Т.К.</t>
  </si>
  <si>
    <t>АО "Алматинские Электрические Станции"</t>
  </si>
  <si>
    <t>04-2-17/291</t>
  </si>
  <si>
    <t>Шабанова Л.В.</t>
  </si>
  <si>
    <t>Доклад РК по выполнению конвенции о трансграничном загрязнении воздуха на большие растояния (2013г.)</t>
  </si>
  <si>
    <t>Доклад РК по выполнению конвенции о трансграничном загрязнении воздуха на большие растояния (2010 г.)</t>
  </si>
  <si>
    <t>Доклад РК по выполнению конвенции о трансграничном загрязнении воздуха на большие растояния (2009 г.)</t>
  </si>
  <si>
    <t>Доклад РК по выполнению конвенции о трансграничном загрязнении воздуха на большие растояния (2008 г.)</t>
  </si>
  <si>
    <t>Доклад РК по выполнению конвенции о трансграничном загрязнении воздуха на большие растояния (2005 г.)</t>
  </si>
  <si>
    <t>Доклад РК по выполнению конвенции о трансграничном загрязнении воздуха на большие растояния (2004 г.)</t>
  </si>
  <si>
    <t>Итоговый доклад о выполнении Роттердамской конвенции о процедуре предварительного согласия в отношении опасных химических веществ и пестицидов в международной торговле</t>
  </si>
  <si>
    <t>04-2-171/304</t>
  </si>
  <si>
    <t>04-2-18/305</t>
  </si>
  <si>
    <t>04-2-171/306</t>
  </si>
  <si>
    <t>04-2-18/307</t>
  </si>
  <si>
    <t>04-2-171/308</t>
  </si>
  <si>
    <t>04-2-18/309</t>
  </si>
  <si>
    <t>04-2-171/311</t>
  </si>
  <si>
    <t>04-2-171/311,2</t>
  </si>
  <si>
    <t xml:space="preserve">ИТОГО ЗА ИЮНЬ: </t>
  </si>
  <si>
    <t>Бекежанов Д.Н.</t>
  </si>
  <si>
    <t>Выгрузка данных из подсистемы государственного кадастра отходов производства и потребления Единой информационной системы охраны окружающей среды</t>
  </si>
  <si>
    <t>ТОО "Институт высоких технологий"</t>
  </si>
  <si>
    <t>04-2-17/336</t>
  </si>
  <si>
    <t xml:space="preserve">Реестр иных мат и док, содержащих эк инф (Нац доклады по МЭК) </t>
  </si>
  <si>
    <t xml:space="preserve"> 04-2-17/347</t>
  </si>
  <si>
    <t>04-2-17/350</t>
  </si>
  <si>
    <t>04-2-17/351</t>
  </si>
  <si>
    <t>04-2-17/352</t>
  </si>
  <si>
    <t xml:space="preserve"> 04-2-17/356</t>
  </si>
  <si>
    <t>04-2-17/354</t>
  </si>
  <si>
    <t>04-2-17/357</t>
  </si>
  <si>
    <t>04-2-17/358</t>
  </si>
  <si>
    <t>04-2-17/359</t>
  </si>
  <si>
    <t>04-2-17/360</t>
  </si>
  <si>
    <t xml:space="preserve"> 04-2-17/361</t>
  </si>
  <si>
    <t>04-2-17/362</t>
  </si>
  <si>
    <t>04-2-17/363</t>
  </si>
  <si>
    <t>04-2-17/364</t>
  </si>
  <si>
    <t xml:space="preserve"> 04-2-17/365</t>
  </si>
  <si>
    <t xml:space="preserve"> 04-2-17/367</t>
  </si>
  <si>
    <t>ТОО "Nomad Eco"</t>
  </si>
  <si>
    <t>Урманова Ф.А</t>
  </si>
  <si>
    <t>Исследование влияния нефтепоисковых операций на экологическое состояние казахстанского сектора Каспийского моря и разработка математической модели дрейфа нефтяного пятна</t>
  </si>
  <si>
    <t>Активация самоочисщающей способности морской воды Каспия от нефтепродуктов</t>
  </si>
  <si>
    <t xml:space="preserve"> Морской мониторинг воздействия. Годовой заключительный отчет 2018. Приложение 3 (часть 3)</t>
  </si>
  <si>
    <t>Отчет по проведению мониторинга ликвидированных скважин на участке «Н». 2018 г</t>
  </si>
  <si>
    <t>Научное обоснование создания интегрированной системы мониторинга состояния Каспийского моря и прибрежной части (Казахстанский сектор)</t>
  </si>
  <si>
    <t>Информационный отчет по программе 018 «Ведение мониторинга состояния окружающей среды казахстанской части Каспийского моря» (в соответствии с приложением 3 технических характеристик закупаемых услуг</t>
  </si>
  <si>
    <t>Информационный отчет по программе 008 «Ведение мониторинга состояния окружающей среды казахстанской части Каспийского моря» (в соответствии с приложением 1.3 технических характеристик закупаемых услуг)</t>
  </si>
  <si>
    <t>Министерство энергетики Республики Казахстан Республиканское государственное предприятие «Казгидромет» Государственный водный кадастр Республики Казахстан. Ежегодные данные о режиме Каспийского моря</t>
  </si>
  <si>
    <t>Система мониторинг Казахстанского сектора Каспийского моря.</t>
  </si>
  <si>
    <t>Орнитологические исследования на Восточном побережье Каспийского моря. Зима 2013/2014 гг.</t>
  </si>
  <si>
    <t>Отчет по производственному мониторингу состояния окужающей среды при сейсморазведочных работах на участке средний Каспий</t>
  </si>
  <si>
    <t>Фактический отчет данных. 2010-осень-морские экологические фоновые исследования</t>
  </si>
  <si>
    <t>Программа по проведению Фоновых экологических исследований в весений, летний, осений и зимний периоды на участке «Жамбыл»</t>
  </si>
  <si>
    <t>Отчет (заключительный) «Фоновых экологические исследования на участке Жамбыл» (2013 г.)</t>
  </si>
  <si>
    <t>Приложение к отчету «Фоновых экологические исследования на участке Жамбыл» ( Лето 2013 г.)</t>
  </si>
  <si>
    <t>Приложение к отчету «Фоновых экологические исследования на участке Жамбыл» ( Весна 2013 г.)</t>
  </si>
  <si>
    <t>Приложение к отчету «Фоновых экологические исследования на участке Жамбыл» ( Зима 2013 г.).</t>
  </si>
  <si>
    <t>Морские экологические исследования. Годовой отчет по данным 2013 г.</t>
  </si>
  <si>
    <t>Проведение фоновых экологических исследовний по климатическим сезонам на участке «Сатпаев» том II. «Изучение ледовой обстановки на акватории участка «Сатпаев» в рамках ПЭМ в 2013 г.»</t>
  </si>
  <si>
    <t>Приложение к отчету: «Фоновые экологические исследовния на участке «Махамбет», по 4-м  климатическим сезонам», 2013-2014 гг. Книга-2</t>
  </si>
  <si>
    <t>Итоговый отчет «Фоновые экологические исследовния на участке «Махамбет», по 4-м климатическим сезонам», 2013-2014 гг. Книга-1</t>
  </si>
  <si>
    <t>Фоновые экологические исследования на участке «Бобек» (2013-2014 гг.) Финальный отчет (договор № 76-2013 от 12.12.13 г.) книга 1</t>
  </si>
  <si>
    <t>Фоновые экологические исследования на участке «Бобек» (2013-2014 гг.) Финальный отчет (договор № 76-2013 от 12.12.13 г.) книга 2 приложения</t>
  </si>
  <si>
    <t>Фоновые экологические исследования на участке «Бобек» (2013-2014 гг.) Финальный отчет (договор № 76-2013 от 12.12.13 г.) книга 3, приложения</t>
  </si>
  <si>
    <t>Фоновые экологические исследования на месторождении Каламкас-Море и вдоль планируемого маршрута трубопровода Экспорт нефти Каламкас-Бузачи, Осень 2017</t>
  </si>
  <si>
    <t>Фоновые экологические исследования на контрактной территории «Жемчужины» и по трассе мультифазного трубопровода «Хазар-Каламкас» Весна-зима 2018 г. Финальный годовой отчет. Книга 1</t>
  </si>
  <si>
    <t>Фоновые экологические исследования на контрактной территории «Жемчужины» и по трассе мультифазного трубопровода «Хазар-Каламкас» Весна-зима 2018 г. Финальный годовой отчет. Книга 2 (Приложение I-IV)</t>
  </si>
  <si>
    <t>Фоновые экологические исследования на контрактной территории «Жемчужины» и по трассе мультифазного трубопровода «Хазар-Каламкас» Весна-зима 2018 г. Финальный годовой отчет. Книга 3 (Приложение V-XI)</t>
  </si>
  <si>
    <t>Мониторинг воздействия на популяцию каспийского тюленя. Финальный отчет</t>
  </si>
  <si>
    <t>Проведение аэрокосмического мониторинга состояния окружающей среды территории казахстанского сектора Каспийского моря</t>
  </si>
  <si>
    <t>Научное обоснование создания интегрированной системы мониторинга состояния Каспийского моря и Прибрежной части (Казахстанский сектор) промежуточный</t>
  </si>
  <si>
    <t>Научное обоснование создания интегрированной системы мониторинга состояния Каспийского моря и Прибрежной части (Казахстанский сектор) (итоговый отчет за 2011-2012 г.г.)</t>
  </si>
  <si>
    <t>Научное обоснование создания интегрированной системы мониторинга состояния Каспийского моря и Прибрежной части (Казахстанский сектор) (полугодовой 2012 г.)</t>
  </si>
  <si>
    <t>Эколого-вирусологические исследования популяции каспийких тюленей</t>
  </si>
  <si>
    <t>Министерство охраны окружающей среды Республики Казахстан Экологический Атлас Республики Казахстан. Том 3. Окружающая среда и экология</t>
  </si>
  <si>
    <t>Морской мониторинг воздействия. Годовой заключительный отчет 2018. Приложение 1</t>
  </si>
  <si>
    <t>Морской мониторинг воздействия. Годовой заключительный отчет 2018. Приложение 2 (часть 1)</t>
  </si>
  <si>
    <t>Морской мониторинг воздействия. Годовой заключительный отчет 2018. Приложение 3 (часть 1)</t>
  </si>
  <si>
    <t>Морской мониторинг воздействия. Годовой заключительный отчет 2018. Приложение 3 (часть 2)</t>
  </si>
  <si>
    <t>HSE14 – Отчет по исследованию Каспийского тюленя. Мониторинг воздействия на популяцию Каспийского тюленя в 2017 году</t>
  </si>
  <si>
    <t>Морской мониторинг воздействия. Годовой отчет по данным 2017 г. (Том-3, Лето).</t>
  </si>
  <si>
    <t>Морской мониторинг воздействия. Годовой отчет по данным 2017 г. (Том-2, Весна)</t>
  </si>
  <si>
    <t>Морской мониторинг воздействия. Годовой отчет по данным 2017 г. (Том-1, Зима)</t>
  </si>
  <si>
    <t>Морской мониторинг воздействия. Годовой отчет по данным 2017 г. (Том-4, Осень)</t>
  </si>
  <si>
    <t>Мониторинг массовых скоплений птиц и наблюдения за пролетными птицами с островов во время сезонных миграций. Весна 2015 г</t>
  </si>
  <si>
    <t>Орнитологические исследования на Восточном побережье Каспийского моря. Зима 2014/2015 гг</t>
  </si>
  <si>
    <t>Мониторинг массовых скоплений птиц и наблюдения за пролетными птицами с островов во время сезонных миграций. Весна 2011 г</t>
  </si>
  <si>
    <t>Государственного фонда экологической информации следующий материал: Мониторинг ликвидированных скважин на участке «Н»</t>
  </si>
  <si>
    <t>Отчет по результатам производственного экологического мониторинг состояния окружающей среды при проведении гравиметрических работ на участке «Жамбыл»</t>
  </si>
  <si>
    <t>Создать подсистему космического мониторинга состояния окружающей среды Казахстанской части Каспийского моря, приаралья и территории семипалатинского полигона (заключительный) часть 6</t>
  </si>
  <si>
    <t>Морской мониторинг воздействия. Годовой заключительный отчет 2018. Приложение 2 (часть 3)»</t>
  </si>
  <si>
    <t>Морской мониторинг воздействия. Годовой заключительный отчет 2018. Приложение 2 (часть 2)»</t>
  </si>
  <si>
    <t>Приложение к отчету «Фоновых экологические исследования на участке Жамбыл» ( Осень 2013 г.)</t>
  </si>
  <si>
    <t>Проект «Методическое руководство по организации и проведению производственного экологического мониторинга (ПЭМ) в Казахстанском секторе Каспийского моря (КСКМ)</t>
  </si>
  <si>
    <t>04-2-17/398</t>
  </si>
  <si>
    <t>04-2-17/400</t>
  </si>
  <si>
    <t>04-2-17/404</t>
  </si>
  <si>
    <t>04-2-17/405</t>
  </si>
  <si>
    <t>04-2-17/410</t>
  </si>
  <si>
    <t>04-2-17/412</t>
  </si>
  <si>
    <t>04-2-17/413</t>
  </si>
  <si>
    <t>04-2-17/414</t>
  </si>
  <si>
    <t>04-2-17/415</t>
  </si>
  <si>
    <t>04-2-17/416</t>
  </si>
  <si>
    <t>04-2-17/417</t>
  </si>
  <si>
    <t>04-2-17/418</t>
  </si>
  <si>
    <t>04-2-17/419</t>
  </si>
  <si>
    <t>04-2-17/420</t>
  </si>
  <si>
    <t>04-2-17/421</t>
  </si>
  <si>
    <t>04-2-17/423</t>
  </si>
  <si>
    <t>04-2-17/425</t>
  </si>
  <si>
    <t>04-2-17/426</t>
  </si>
  <si>
    <t>04-2-17/427</t>
  </si>
  <si>
    <t>04-2-17/428</t>
  </si>
  <si>
    <t>04-2-17/429</t>
  </si>
  <si>
    <t>04-2-17/430</t>
  </si>
  <si>
    <t>04-2-17/431</t>
  </si>
  <si>
    <t>04-2-17/432</t>
  </si>
  <si>
    <t>04-2-17/433</t>
  </si>
  <si>
    <t>04-2-17/434</t>
  </si>
  <si>
    <t>04-2-17/435</t>
  </si>
  <si>
    <t>04-2-17/437</t>
  </si>
  <si>
    <t>04-2-17/438</t>
  </si>
  <si>
    <t>04-2-17/439</t>
  </si>
  <si>
    <t>04-2-17/440</t>
  </si>
  <si>
    <t>04-2-17/441</t>
  </si>
  <si>
    <t>04-2-17/442</t>
  </si>
  <si>
    <t>04-2-17/443</t>
  </si>
  <si>
    <t>04-2-17/444</t>
  </si>
  <si>
    <t>04-2-17/445</t>
  </si>
  <si>
    <t>04-2-17/446</t>
  </si>
  <si>
    <t>04-2-17/447</t>
  </si>
  <si>
    <t>04-2-17/449</t>
  </si>
  <si>
    <t>04-2-17/450</t>
  </si>
  <si>
    <t>04-2-17/451</t>
  </si>
  <si>
    <t>04-2-17/452</t>
  </si>
  <si>
    <t>04-2-17/453</t>
  </si>
  <si>
    <t>04-2-17/454</t>
  </si>
  <si>
    <t>04-2-17/455</t>
  </si>
  <si>
    <t>04-2-17/456</t>
  </si>
  <si>
    <r>
      <t>Отказ согласно подпункту 2 пункта 10  Стандарта оказания госуслуги "Предоставление экологической информации" утвержденного Приказом Министра энергетики РК от 23 апреля 2015 года № 301 (</t>
    </r>
    <r>
      <rPr>
        <b/>
        <sz val="12"/>
        <color theme="1"/>
        <rFont val="Times New Roman"/>
        <family val="1"/>
        <charset val="204"/>
      </rPr>
      <t>основанием отказа является - просьба является явно необоснованной или сформулирована в слишком общем виде</t>
    </r>
    <r>
      <rPr>
        <sz val="12"/>
        <color theme="1"/>
        <rFont val="Times New Roman"/>
        <family val="1"/>
        <charset val="204"/>
      </rPr>
      <t>)</t>
    </r>
  </si>
  <si>
    <r>
      <t>Проект "Разработка стандартов качества поверхностных водных объектов"                      Отказ согласно подпункту1пункта 10  Стандарта оказания госуслуги "Предоставление экологической информации" утвержденного Приказом Министра энергетики РК от 23 апреля 2015 года № 301 (</t>
    </r>
    <r>
      <rPr>
        <b/>
        <sz val="12"/>
        <color theme="1"/>
        <rFont val="Times New Roman"/>
        <family val="1"/>
        <charset val="204"/>
      </rPr>
      <t>основанием отказа является - услугодатель не распологает запрашиваемой экологической информации</t>
    </r>
    <r>
      <rPr>
        <sz val="12"/>
        <color theme="1"/>
        <rFont val="Times New Roman"/>
        <family val="1"/>
        <charset val="204"/>
      </rPr>
      <t>)</t>
    </r>
  </si>
  <si>
    <t>ОЮЛиП "Союз Орхусских центров и субъектов инновационного развития"</t>
  </si>
  <si>
    <t xml:space="preserve">Реестр государственного кадастра природных ресурсов </t>
  </si>
  <si>
    <t>Кому выдана экологическая информация  через ЦОН</t>
  </si>
  <si>
    <t>Кому выдана экологическая информация через услугодателя</t>
  </si>
  <si>
    <t>Кому выдана экологическая информация через ЦОН</t>
  </si>
  <si>
    <t>Кому выдана экологическая информация через УСЛУГОДАТЕЛЯ</t>
  </si>
  <si>
    <t xml:space="preserve">ОТЧЁТ по производственному экологическому контролю (ПЭК) по ГКП «Кентау сервис» за 1-й квартал 2018 года.
</t>
  </si>
  <si>
    <t>Отчет о выполнении программы производственного экологического контроля по АО "Таразэнергоцентр"  за  1 квартал 2010 г.</t>
  </si>
  <si>
    <t>Копбергенова К.Т</t>
  </si>
  <si>
    <t>Национальнный доклад о состоянии окружающей среды и использовании природных ресурсов Республики Казахстан за 2017 год (рус)</t>
  </si>
  <si>
    <t>Национальнный доклад о состоянии окружающей среды и использовании природных ресурсов Республики Казахстан за 2016 год (каз)</t>
  </si>
  <si>
    <t>Национальнный доклад о состоянии окружающей среды и использовании природных ресурсов Республики Казахстан за 2017 год (каз)</t>
  </si>
  <si>
    <t>04-2-17/540</t>
  </si>
  <si>
    <t>04-2-17/541</t>
  </si>
  <si>
    <t>Государственный водный кадастр РК ежегодные данные о режиме и ресурсах поверхностных вод суши, 2015 г. Часть 1. Реки и каналы выпуск 8. Бассейны рек Нуре и Сарысу.</t>
  </si>
  <si>
    <t>Многолетние данные о режиме и ресурсах поверхностных вод суши 2000 - 2001 гг. Часть 1. Реки и канионы. Часть 2 Озера и водохр. Выпуск 1. Бассейны рек Ертис, Есиль и Тоба.</t>
  </si>
  <si>
    <t>04-2-17/543</t>
  </si>
  <si>
    <t>04-2-17/544</t>
  </si>
  <si>
    <t>04-2-17/545</t>
  </si>
  <si>
    <t>04-2-17/559</t>
  </si>
  <si>
    <t>04-2-17/560</t>
  </si>
  <si>
    <t>04-2-17/557</t>
  </si>
  <si>
    <t xml:space="preserve">ТОО "Казэкоэксперт" </t>
  </si>
  <si>
    <t>Методика разработки проектов нормативов предельного размещения отходов производства и потребления. Утверждена приказом Министра охраны окружающей среды Республики Казахстан от "18" апреля 2008 года. № 100-п. ( с изменениями и дополнениями) с приложениями 1-16</t>
  </si>
  <si>
    <t xml:space="preserve">"Проведение научного исследования по комплексному решению вопроса повышения объема (уровня) и качества воды озер Щучинско-Боровской куротной зоны" (заключительный) часть 1,2 </t>
  </si>
  <si>
    <t>Муканова К.А</t>
  </si>
  <si>
    <t>04-2-17/591</t>
  </si>
  <si>
    <t>Унифицированная методика количественного анализа остаточных количеств пестицидов и их метаболитов определения пестицидов с помощью ВЭЖХ ( на рус и каз яз)</t>
  </si>
  <si>
    <t>«Научное обоснование совершенствования и повышения эффективности контроля за содержанием пестицидов и их метаболитов в объектах окружающей среды» (годовой отчет за 2012 год, итоговый отчет за 2010-2012 г.г.)</t>
  </si>
  <si>
    <t>04-2-17/616</t>
  </si>
  <si>
    <t>04-2-17/617</t>
  </si>
  <si>
    <t>04-2-17/618</t>
  </si>
  <si>
    <t>Салыкова С.З</t>
  </si>
  <si>
    <t>Сводный аналитический отчет о состоянии и использовании земель Республики Казахстан за 2017 год</t>
  </si>
  <si>
    <t>Алибеков А.А</t>
  </si>
  <si>
    <t>Казахстан Обзоры результативности экологической деятельности. Третий обзор</t>
  </si>
  <si>
    <t>Kazakstan Enviromental Performance Reviews. Third Reviews</t>
  </si>
  <si>
    <t>04-2-17/628</t>
  </si>
  <si>
    <t>ТОО "ЕРМ Евразия"</t>
  </si>
  <si>
    <t>Аубакирова Е.Е.</t>
  </si>
  <si>
    <t>Урманова Ф.А.</t>
  </si>
  <si>
    <t xml:space="preserve">Р. Аршалы </t>
  </si>
  <si>
    <t>04-2-17/635</t>
  </si>
  <si>
    <t>04-2-17/636</t>
  </si>
  <si>
    <t>Методы оценки эмисий для сбора данных РВПЗ (НТЛ)</t>
  </si>
  <si>
    <t>Kazakhstan Environmental Performance Reviews, 2019</t>
  </si>
  <si>
    <t>Обзор результативности экологической деятельности. Третий обзор. 2019 год.</t>
  </si>
  <si>
    <t>Национальный доклад о состоянии окружающей среды и об использовании природных ресурсов за 2017 год на каз.яз.</t>
  </si>
  <si>
    <t>Национальный доклад о состоянии окружающей среды и об использовании природных ресурсов за 2017 год</t>
  </si>
  <si>
    <t>1. Уровень радиациий в атмосферном воздухе г.Жезказган 2. Уровень загрязнения почвы орошаемых и других земель города Жезказган 3. Уровень загрязнения воды в Кенгирском водохранилище 4. Уровень загрязнения атмосферного воздуха г. Жезказган</t>
  </si>
  <si>
    <t>Лекеров Ж.Д.</t>
  </si>
  <si>
    <t>04-2-17/640</t>
  </si>
  <si>
    <t>04-2-17/645</t>
  </si>
  <si>
    <t>Әлихан Фатима</t>
  </si>
  <si>
    <t>Водный кадастр (ГО2016.2)</t>
  </si>
  <si>
    <t>Князбаева А.Е.</t>
  </si>
  <si>
    <t>Информационно-аналитический отчет по контрольной и правоприменительной деятельности Департамента экологии по Мангистауской области. (КИД 2018.13)</t>
  </si>
  <si>
    <t>Болатова С.</t>
  </si>
  <si>
    <t>Национальный доклад о состоянии окружающей среды и использовании природных ресурсов Республики Казахстан за 2017 год (каз)</t>
  </si>
  <si>
    <t>Жумалин Ч.Е.</t>
  </si>
  <si>
    <t>Информационно-аналитический отчет по контрольной и правоприменительной деятельности Департамента экологии по Атырауской области. (КИД 2018.6)</t>
  </si>
  <si>
    <t>Қуаныш А.Б.</t>
  </si>
  <si>
    <t>Паспорт по опасным отходам КГП "Атырау су арнасы" ГУ городской отдел ЖКХ за 2017 год (ПОО2017.2630)</t>
  </si>
  <si>
    <t>Ташболатова С.</t>
  </si>
  <si>
    <t>Отчеты отходов производства ГУ "Урютюбское учреждение по охране лесов и животного мира" за 2017 год (ОО2017.2354)</t>
  </si>
  <si>
    <t>Нагимова А.Д.</t>
  </si>
  <si>
    <t>Информационный отчет по программе 018 «Ведение мониторинга состояния окружающей среды бассейна озера Балкаш» (в соответствии с приложением 3 технических характеристик закупаемых услуг) (К2014.4)</t>
  </si>
  <si>
    <t>Муратбек А.</t>
  </si>
  <si>
    <t>План горных работ по добыче глинистых пород, песка, (грунтов рыхлых) и мергеля (грунт полускальный) месторождения Аксаз в Мангистауском районе Мангистауской области РК (ОВОС 2018.458)</t>
  </si>
  <si>
    <t xml:space="preserve">Хамитов А.А. </t>
  </si>
  <si>
    <t>Государственный водный кадастр РК. Ежегодные данные о режиме Каспийского моря. Казахстанское побережье. 2014 г. (К2014.16)</t>
  </si>
  <si>
    <t>Саяхаткызы А</t>
  </si>
  <si>
    <t>Сержан З.</t>
  </si>
  <si>
    <t>Ергабыл Б.Б</t>
  </si>
  <si>
    <t xml:space="preserve">Аскарбеков </t>
  </si>
  <si>
    <t>Кадастр природны ресурсов. Животный мир Жаргалиское участок №1</t>
  </si>
  <si>
    <t>кадастр природных ресурсов.ГПЗ Тургайский</t>
  </si>
  <si>
    <t>национальный доклад по переходу РК к зеленой экономике за 2013-2016 годы</t>
  </si>
  <si>
    <t>национальный круглый стол "Реализация Орхусской конвенции в Казахстане", 9-10 июля 2019 г., г. Нур-Султан</t>
  </si>
  <si>
    <t>04-2-17/653</t>
  </si>
  <si>
    <t>04-2-17/654</t>
  </si>
  <si>
    <t>04-2-17/655</t>
  </si>
  <si>
    <t>04-2-17/656</t>
  </si>
  <si>
    <t>04-2-17/657</t>
  </si>
  <si>
    <t>04-2-17/667</t>
  </si>
  <si>
    <t>04-2-17/672</t>
  </si>
  <si>
    <t>04-2-17/668</t>
  </si>
  <si>
    <t>04-2-17/669</t>
  </si>
  <si>
    <t>04-2-17/670</t>
  </si>
  <si>
    <t>04-2-17/671</t>
  </si>
  <si>
    <t>04-2-17/673</t>
  </si>
  <si>
    <t>04-2-17/674</t>
  </si>
  <si>
    <t>Ахметов А.К.</t>
  </si>
  <si>
    <t>Сулейменова А.Б.</t>
  </si>
  <si>
    <t>Национальный доклад о состоянии окружающей среды и об использовании природных ресурсов РК за 2017 год. (каз.яз)</t>
  </si>
  <si>
    <t>Национальный доклад о состоянии окружающей среды и об использовании природных ресурсов РК за 2017 год. (русс.яз)</t>
  </si>
  <si>
    <r>
      <t xml:space="preserve">Малые реки Центрального Казахстана     </t>
    </r>
    <r>
      <rPr>
        <b/>
        <sz val="12"/>
        <color theme="1"/>
        <rFont val="Times New Roman"/>
        <family val="1"/>
        <charset val="204"/>
      </rPr>
      <t xml:space="preserve">Отказ согласно подпункту1пункта 10  Стандарта оказания госуслуги "Предоставление экологической информации" утвержденного Приказом Министра энергетики РК от 23 апреля 2015 года № 301 (основанием отказа является - услугодатель не распологает запрашиваемой экологической информации) </t>
    </r>
    <r>
      <rPr>
        <sz val="12"/>
        <color theme="1"/>
        <rFont val="Times New Roman"/>
        <family val="1"/>
        <charset val="204"/>
      </rPr>
      <t xml:space="preserve">                                               </t>
    </r>
  </si>
  <si>
    <t>Омирзак Д.Г.</t>
  </si>
  <si>
    <t>Отчет по производственному экологическому контролю АО "Талап" за 1 кв.2018 г.</t>
  </si>
  <si>
    <t>Справка о состоянии и динамике зеель лесного фонда РК по состоянию на 01.01.2019 г. (ГО2019.10)</t>
  </si>
  <si>
    <t>Бейсекова У.А.</t>
  </si>
  <si>
    <t>Сводный аналитический отчет о состоянии и использовании земель Республики Казахстан за 2018 год</t>
  </si>
  <si>
    <t>Кабылбеккызы Н.</t>
  </si>
  <si>
    <t>Информационный бюллетень о состоянии окружающей среды за сентябрь 2018 года</t>
  </si>
  <si>
    <t>Информационный бюллетень о состоянии окружающей среды за 1 квартал 2019 года</t>
  </si>
  <si>
    <t>Информационный бюллетень о состоянии окружающей среды за сентябрь 2019 года</t>
  </si>
  <si>
    <t>Информационный бюллетень о состоянии окружающей среды Республики Казахстан, выпуск № 10 (240) , октябрь 2019 года</t>
  </si>
  <si>
    <t>Альжанов К.С</t>
  </si>
  <si>
    <t>Информационный бюллетень о состоянии окружающей среды за 2015 г.</t>
  </si>
  <si>
    <t>Абдурашидов Т.А.</t>
  </si>
  <si>
    <t>Радиационная обстановка</t>
  </si>
  <si>
    <t>Информационный бюллетень о состоянии окружающей среды РК, выпуск № 10 (240), октябрь 2019 г.</t>
  </si>
  <si>
    <t>Информационный бюллетень о состоянии окружающей среды РК, выпуск № 09 (239), сентябрь 2019</t>
  </si>
  <si>
    <t>ГПЗ "Аксу Жабагалинский"</t>
  </si>
  <si>
    <t>Национальный доклад о состоянии окружающей среды и использовании природных ресурсов РК за 2017 год</t>
  </si>
  <si>
    <t>Национальный доклад о состоянии окружающей среды и использовании природных ресурсов РК за 2017 год (рус)</t>
  </si>
  <si>
    <t>Национальный доклад о состоянии окружающей среды и использовании природных ресурсов РК за 2017 год (каз)</t>
  </si>
  <si>
    <t>Альжанова К.С.</t>
  </si>
  <si>
    <t>Информационный бюллетень о состоянии окружающей среды за 2017 год</t>
  </si>
  <si>
    <t>Национальный доклад о состоянии окружающей среды и использовании природных ресурсов РК за 2016 год</t>
  </si>
  <si>
    <t>Информационный бюллетень о состоянии окружающей среды за 2016 г.</t>
  </si>
  <si>
    <t>Сведения из Государственного рыбного кадастра за 2018 год по следущим объектам: р. Кайракты, оз. Балыкты 2. Сведения о категории и текущем статусе следующего объекта: оз. Шибындыколь</t>
  </si>
  <si>
    <t>04-2-17/719</t>
  </si>
  <si>
    <t>04-2-17/718</t>
  </si>
  <si>
    <t>04-2-17/717</t>
  </si>
  <si>
    <t>04-2-17/716</t>
  </si>
  <si>
    <t>04-2-17/715</t>
  </si>
  <si>
    <t>04-2-17/714</t>
  </si>
  <si>
    <t>04-2-17/713</t>
  </si>
  <si>
    <t>04-2-17/712</t>
  </si>
  <si>
    <t>Искакова Д.Э.</t>
  </si>
  <si>
    <t>Национальный доклад о состоянии окружающей среды и об использовании природных ресурсов РК за 2018 год</t>
  </si>
  <si>
    <t>Касенова Р.Г.</t>
  </si>
  <si>
    <t>Национальный доклад о состоянии окружающей среды и об использовании природных ресурсов РК за 2017 год</t>
  </si>
  <si>
    <t>Ниеттесова А.Н.</t>
  </si>
  <si>
    <t>Кажибаева А.А.</t>
  </si>
  <si>
    <t>Национальный доклад о состоянии окружающей среды и об использовании природных ресурсов РК за 2018 год на гос. языке</t>
  </si>
  <si>
    <t>Национальный доклад о состоянии окружающей среды и об использовании природных ресурсов РК за 2018 год на русс. языке</t>
  </si>
  <si>
    <t>Национальный доклад о состоянии окружающей среды и об использовании природных ресурсов РК за 2017 год на русс. языке</t>
  </si>
  <si>
    <t xml:space="preserve">Национальный доклад о состоянии окружающей среды и об использовании природных ресурсов РК за 2017 год. </t>
  </si>
  <si>
    <t>Калбаев Г.Т.</t>
  </si>
  <si>
    <t>Аманкулова М.А.</t>
  </si>
  <si>
    <t>Национальный доклад о состоянии окружающей среды и об использовании природных ресурсов РК за 2017 год. (Каз)</t>
  </si>
  <si>
    <t>Гимназия №25 им. И. Есенберлина</t>
  </si>
  <si>
    <t>Национальный доклад о состоянии окружающей среды и об использовании природных ресурсов РК за 2018 год на каз. языке</t>
  </si>
  <si>
    <t>Амангалиев С.Д</t>
  </si>
  <si>
    <t>04-2-17/731</t>
  </si>
  <si>
    <t>04-2-17/732</t>
  </si>
  <si>
    <t>04-2-17/733</t>
  </si>
  <si>
    <t>04-2-17/734</t>
  </si>
  <si>
    <t>04-2-17/735</t>
  </si>
  <si>
    <t>04-2-17/743</t>
  </si>
  <si>
    <t>04-2-17/737</t>
  </si>
  <si>
    <t>04-2-17/738</t>
  </si>
  <si>
    <t>04-2-17/739</t>
  </si>
  <si>
    <t>04-2-17/740</t>
  </si>
  <si>
    <t>04-2-17/741</t>
  </si>
  <si>
    <t>04-2-17/742</t>
  </si>
  <si>
    <t>Мырзабаева Г.Т.</t>
  </si>
  <si>
    <t>04-2-17/751</t>
  </si>
  <si>
    <t>04-2-17/752</t>
  </si>
  <si>
    <t>04-2-17/753</t>
  </si>
  <si>
    <t>04-2-17/754</t>
  </si>
  <si>
    <t>04-2-17/755</t>
  </si>
  <si>
    <t>Всего:</t>
  </si>
  <si>
    <t>Бекниязов Б.К.</t>
  </si>
  <si>
    <t>Садвокасова</t>
  </si>
  <si>
    <t>реестр иных матриалов (работа ИАЦ ООС) ТЭО проекта "Управление засушливыми экосистемами"</t>
  </si>
  <si>
    <t>Барышева Ю.В.</t>
  </si>
  <si>
    <t>Аубакирова</t>
  </si>
  <si>
    <t xml:space="preserve">реестр НТЛ. Казахстан. Обзоры результативности экологической деятельности </t>
  </si>
  <si>
    <t>Битманов Е.Ж.</t>
  </si>
  <si>
    <t>реестр ОРВ. Казахстан. Сведения о фактическом ввезенном, вывезенном и реализованном количестве ОРВ по областям применения АО «Казахстанский электролизный завод»</t>
  </si>
  <si>
    <t>реестр РВПЗ.Отчет по РВПЗ АО «Казахстанский электролизный завод» за2018 г.</t>
  </si>
  <si>
    <t>реестр гос кадастра отходов.  Паспорта по опасным отходам АО «Казахстанский электролизный завод» за 2018 г.</t>
  </si>
  <si>
    <t>реестр гос кадастра отходов. Отчет по инвентаризации отходов АО «Казахстанский электролизный завод» за 2017 г.</t>
  </si>
  <si>
    <t>реестр гос кадастра отходов. Паспорта по опасным отходам АО «Казахстанский электролизный завод» за 2017 г.</t>
  </si>
  <si>
    <t>реестр ОВОС.«Проект нормативов эмиссий (нормативы размещения отходов) для месторождения марганцевых руд «Есымжал» и погрузочного пункта на станции Талдинка АО «Темиртауский электрометаллургический комбинат» на 2019-2020 годы»</t>
  </si>
  <si>
    <t xml:space="preserve">реестр ОВОС.«Проект нормативов эмиссий (ПДВ) загрязняющих веществ в атмосферу для месторождения марганцевых руд «Есымжал» Горнорудное управление АО «Темиртаусский электрометаллургический комбинат» на 2019-2020 года». </t>
  </si>
  <si>
    <t xml:space="preserve">реестр ОВОС.«Проект нормативов размещения отходов для АО «Усть-Каменогорский титано-магниевый комбинат»». </t>
  </si>
  <si>
    <t xml:space="preserve">реестр ОВОС.«Проект нормативов ПДС загрязняющих веществ, поступающих в водный объект со сточными водами от АО «Усть-Каменогорский титано-магниевый комбинат» (АО «УКТМК») на 2019-2028»». </t>
  </si>
  <si>
    <t xml:space="preserve">реестр ОВОС.«Проект нормативов ПДС загрязняющих веществ поступающих со сточными водами в пруд-испаритель обогатительной фабрики горно-обогатительного комплекса танталового производства АО «Ульбинский металлургический завод»». </t>
  </si>
  <si>
    <t xml:space="preserve">реестр ОВОС.«Проект нормативов размещения отходов обогатительной фабрики горно-обогатительного комплекса танталового производства АО «УМЗ» в г.Курчатов на 2019-2021». </t>
  </si>
  <si>
    <t>реестр ОВОС. «Проект нормативов предельно допустимых выбросов (ПДВ) для топливного склада ст.Актогай Восточного филиала ТОО «Топливно-энергетический комплекс -Казахстан»</t>
  </si>
  <si>
    <t xml:space="preserve">реестр ОВОС. «Проект нормативов размещения отходов производства и потребления для ГКП на ПХВ «Курчатов Водоканал»». </t>
  </si>
  <si>
    <t xml:space="preserve">реестр ОВОС. «Проект нормативов размещения отходов ГКП на ПХВ «Оскемен Водоканал» акимата г.Усть-Каменогорска». </t>
  </si>
  <si>
    <t xml:space="preserve">реестр ОВОС. «Проект нормативов эмиссий предельно-допустимых сбросов (ПДС) загрязняющих веществ со сточными водами в р. Иртыш для предприятия ГКП «Семей Водоканал» на 2019-2020 гг.». </t>
  </si>
  <si>
    <t xml:space="preserve">ресстр гос кадастра отходов. Паспорта по опасным отходам ТОО «Jida» за 2017 год. </t>
  </si>
  <si>
    <t>ресстр гос кадастра отходов. Паспорта по опасным отходам ТОО «Svord industries» за 2017 год</t>
  </si>
  <si>
    <t>ресстр гос кадастра отходов. Паспорта по опасным отходам ТОО «Tenge oil gas» за 2017 год</t>
  </si>
  <si>
    <t>ресстр гос кадастра отходов. Паспорта по опасным отходам ТОО «West dala вест дала» за 2017 год</t>
  </si>
  <si>
    <t xml:space="preserve"> - </t>
  </si>
  <si>
    <t xml:space="preserve"> -  </t>
  </si>
  <si>
    <t>04-2-17/914</t>
  </si>
  <si>
    <t>04-2-17/915</t>
  </si>
  <si>
    <t>04-2-17/916</t>
  </si>
  <si>
    <t>04-2-17/917</t>
  </si>
  <si>
    <t>04-2-17/918</t>
  </si>
  <si>
    <t>04-2-17/920</t>
  </si>
  <si>
    <t>04-2-17/921</t>
  </si>
  <si>
    <t>04-2-17/922</t>
  </si>
  <si>
    <t>04-2-17/923</t>
  </si>
  <si>
    <t>04-2-17/924</t>
  </si>
  <si>
    <t>04-2-17/925</t>
  </si>
  <si>
    <t>04-2-17/926</t>
  </si>
  <si>
    <t>04-2-17/927</t>
  </si>
  <si>
    <t>04-2-17/928</t>
  </si>
  <si>
    <t>04-2-17/929</t>
  </si>
  <si>
    <t>04-2-17/930</t>
  </si>
  <si>
    <t>04-2-17/931</t>
  </si>
  <si>
    <t>04-2-17/932</t>
  </si>
  <si>
    <t>04-2-17/933</t>
  </si>
  <si>
    <t>ОИПиЮЛ «Ассоциация практикующих экологов»</t>
  </si>
  <si>
    <t>количеству отходов ТБО в столице по каждому году отдельно.
Количество отсортированных отходов по видам и по годам отдельно.
количество захороненного отхода ТБО в столице по годам отдельно.Мусороперерабатывающий завод ТОО «Kaz Recycle Service» по видам
отсортированных отходов: пластик, стекло, алюминий, макулатура и другие виды. 
• Мусоровывозящая компания ТОО «Clean City NC», количество вывезенных в
мусоросортировочную линию отходов по видам, если указано.
• ГКП на ПХВ «Астана Эко-Полигон НС», количество полученных от ТОО «Kaz Recycle
Service» отходов на захоронение, также количество всех захороненных отходов по годам.</t>
  </si>
  <si>
    <t>Салыкова С.З,</t>
  </si>
  <si>
    <t xml:space="preserve">ресстр НИР. Оценка современного состояния загрязнения основных водотоков Казахстана органическими веществами </t>
  </si>
  <si>
    <t>ресстр НИР. Оценка влияния глобальных флуктуации климата на продуктивность бессточных водоемов аридных зон - Аральского моря  озера Балхаш</t>
  </si>
  <si>
    <t>ресстр НИР. Снижение технологического загрязнения экосистем озера Балхаш</t>
  </si>
  <si>
    <t>ресстр НИР. Исследование экосистемы дельты реки Или и разработка комполекса мероприятий по сохранению и воспроизводству биоразнообразия в дельте реки Или</t>
  </si>
  <si>
    <t>Токпаев З.Р.</t>
  </si>
  <si>
    <t>Тажигалиева</t>
  </si>
  <si>
    <t>реестр НИР. Оценка влияния физических и химических процессов на озоновый слой Земли, а также изменение состояния озонового слоя, особенно изменение  ультрафиолетового, солнечного излучения на здоровье человека и другие живые организмы, на климат, на природные и искусственные материалы., используемые человеком</t>
  </si>
  <si>
    <t>реестр НИР. Оценка влияния физических и химических процессов на озоновый слой Земли, а также изменение состояния озонового слоя, особенно изменения ультрафиолетового, солнечного излучения на здоровье человека и другие живые организмы, климат, природные и искусственные материалы, используемые  человеком</t>
  </si>
  <si>
    <t>реестр НИР Оценка влияния физических и химических процессов на озоновый слой Земли, а также изменение состояния озонового слоя, особенно изменения ультрафиолетового, солнечного излучения на здоровье человека и другие живые организмы, климат, природные и искусственные материалы, используемые  человеком</t>
  </si>
  <si>
    <t>реестр НИР «Оценка влияния физических и химических процессов на озоновый слой Земли, а также изменение состояния озонового слоя, особенно изменения ультрафиолетового, солнечного излучения на здоровье человека и другие живые организмы, климат, природные и искусственные материалы, используемые человеком» (заключительный отчет)</t>
  </si>
  <si>
    <t>реестр НИР "Проведение исследования по изучению динамики состояния озонового слоя над Казахстаном и разработать меры по предупреждению негативных последствий влияния на него" (заключительный)</t>
  </si>
  <si>
    <t>реестр НИР "Совершенствование методических подходов к оценке и прогнозированию потребления озоноразрушающих веществ (ОРВ) в Казахстане; разработка системы мониторинга импорта и потребления ОРВ, а также управления сокращением процесса потребления ОРВ; выявление причин роста потребления ОРВ, разработка национального кадастра ОРВ в Казахстане" (заключительный)</t>
  </si>
  <si>
    <t>реестр НИР Совершенствование методических подходов к оценке и прогнозированию потребления озоноразрушающих веществ (ОРВ) в Казахстане; разработка системы мониторинга импорта и потребления ОРВ, а также управление  сокращением процесса потребления ОРВ; выявление причин роста потребления ОРВ; разработка национального кадастра ОРВ в Казахстане*</t>
  </si>
  <si>
    <t>реестр НИР Проведение исследования по изучению динамики состояния озонового слоя над Казахстаном и разработать меры по предупреждению негативных последствий влияния на него</t>
  </si>
  <si>
    <t>реестр НИР Совершенствование методических подходов к оценке и прогнозированию потребления озоноразрушающих веществ (ОРВ) в Казахстане; разработка системы мониторинга импорта и потребления ОРВ, а также управление  сокращением процесса потребления ОРВ; выявление причин роста потребления ОРВ; разработка национального кадастра ОРВ в Казахстане</t>
  </si>
  <si>
    <t>реестр НИР Оценка современного развития секторов потребителей озоноразрушающих веществ и их воздействие на озоновый слой и изменения климата. Возможности адаптации секторов к мерам, принимаемым для выполнения обязательств по Монреальскому протоколу, с разработкой эколого-экономической оценки эффективности мер по сокращению ОРВ, по двум этапам</t>
  </si>
  <si>
    <t>реестр НИР Оценка современного развития секторов потребителей озоноразрушающих веществ и их воздействие на озоновый слой и изменения климата. Возможности адаптации секторов к мерам, принимаемым для выполнения обязательств по Монреальскому протоколу, с разработкой эколого-экономической оценки эффективности мер по сокращению ОРВ(3 этап, заключительный, үшінші кезең, қорытынды) рус/каз</t>
  </si>
  <si>
    <t>04-2-17/997</t>
  </si>
  <si>
    <t>04-2-17/996</t>
  </si>
  <si>
    <t>04-2-17/998</t>
  </si>
  <si>
    <t>04-2-17/999</t>
  </si>
  <si>
    <t>04-2-17/1024</t>
  </si>
  <si>
    <t>04-2-17/1029</t>
  </si>
  <si>
    <t>04-2-17/1030</t>
  </si>
  <si>
    <t>ГНПП «Колсай-Колдери»</t>
  </si>
  <si>
    <t>ГНПП «Чарынский»</t>
  </si>
  <si>
    <t>Ахметжанов А.А.</t>
  </si>
  <si>
    <t>"Информация по обезвреживанию запрещенных или пришедших в негодность пестицидов, а также тары из-под них за 2019 год"</t>
  </si>
  <si>
    <t>Тумакаев А.Ж.</t>
  </si>
  <si>
    <t>реестр ОВОС. Проект нормтивово ПДВ АО АРЭК</t>
  </si>
  <si>
    <t>Атякшеа А.М.</t>
  </si>
  <si>
    <t>Гомер В.Я.</t>
  </si>
  <si>
    <t>Экологическая оценка территорий, загрязнённых полихлордифенилами (3 этап, заключительный отчет, заключительный 2007-2009 г.г.)</t>
  </si>
  <si>
    <t>Экологическая оценка территорий, загрязнённых полихлордифенилами, 2 этап (аннотационный отчет)</t>
  </si>
  <si>
    <t>"Экологическая оценка территории, загрязненных полихлордифенилами"</t>
  </si>
  <si>
    <t>Оценка экологических функций почвенного покрова территории месторождений ТОО «Арнаойл» в условиях нефтезагрязнения и разработка основ их реабилитации.</t>
  </si>
  <si>
    <t xml:space="preserve"> +</t>
  </si>
  <si>
    <t>Экологическая оценка биоразнообразия в Северном Казахстане и разработка мероприятий по его оптимизации (этап 1)</t>
  </si>
  <si>
    <t>Экологическая оценка биоразнообразия в Северном Казахстане и разработка мероприятий по его оптимизации (этап ІІ);</t>
  </si>
  <si>
    <t xml:space="preserve">Жусупова А.О. </t>
  </si>
  <si>
    <t>Республиканская специализированная газета «Экология Казахстана». №8 (055), август 2020 г.</t>
  </si>
  <si>
    <t>ТОВАРИЩЕСТВО С ОГРАНИЧЕННОЙ ОТВЕТСТВЕННОСТЬЮ "ДВА КЕЙ"</t>
  </si>
  <si>
    <t>Основные экологические проблемы Акмолинской области и принимаемые меры по их решению</t>
  </si>
  <si>
    <t>Оценка радионуклидного загрязнения окружающей среды в местах добычи урана методом подземного скважинного выщелачивания.</t>
  </si>
  <si>
    <t xml:space="preserve">Зинелова </t>
  </si>
  <si>
    <t>Национальный атлас Республики Казахстан. Том 1. Природные условия и ресурсы. Том 2 Социально-экономическое развитие . том 3 ОКружающая среда и экология</t>
  </si>
  <si>
    <t>Эколого-геохимический атлас городов и промышленных центров Казахстана. Том 1</t>
  </si>
  <si>
    <t>Кенжегазы М.К.</t>
  </si>
  <si>
    <t>Национальнный доклад о состоянии окружающей среды и использовании природных ресурсов Республики Казахстан за 2016 год (каз/рус)</t>
  </si>
  <si>
    <t>Национальнный доклад о состоянии окружающей среды и использовании природных ресурсов Республики Казахстан за 2017 год (каз/рус)</t>
  </si>
  <si>
    <t>Министерство энергетики Республики Казахстан Республиканское государственное предприятие «Казгидромет» Государственный водный кадастр Республики Казахстан. Многолетние данные о режиме и ресурсах поверхностных вод суши 2001-2010 гг. Часть 1. Реки и каналы. Часть 2. Озера и водохранилища. Выпуск 1. Бассейны рек Ертис, Есиль и Тобол (верхнее течение)</t>
  </si>
  <si>
    <t>Бюллетень Эколога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</si>
</sst>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raditional Arabic"/>
      <family val="1"/>
    </font>
    <font>
      <sz val="12"/>
      <color rgb="FF333333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0" fontId="11" fillId="0" borderId="0" applyNumberFormat="0" applyFill="0" applyBorder="0" applyAlignment="0" applyProtection="0"/>
    <xf numFmtId="0" fontId="13" fillId="0" borderId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14" applyNumberFormat="0" applyAlignment="0" applyProtection="0"/>
    <xf numFmtId="0" fontId="19" fillId="7" borderId="15" applyNumberFormat="0" applyAlignment="0" applyProtection="0"/>
    <xf numFmtId="0" fontId="20" fillId="7" borderId="14" applyNumberFormat="0" applyAlignment="0" applyProtection="0"/>
    <xf numFmtId="0" fontId="14" fillId="0" borderId="16" applyNumberFormat="0" applyFill="0" applyAlignment="0" applyProtection="0"/>
    <xf numFmtId="0" fontId="21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23" fillId="16" borderId="20" applyNumberFormat="0" applyAlignment="0" applyProtection="0"/>
    <xf numFmtId="0" fontId="16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9" borderId="21" applyNumberFormat="0" applyFont="0" applyAlignment="0" applyProtection="0"/>
    <xf numFmtId="0" fontId="27" fillId="0" borderId="22" applyNumberFormat="0" applyFill="0" applyAlignment="0" applyProtection="0"/>
    <xf numFmtId="0" fontId="2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</cellStyleXfs>
  <cellXfs count="268">
    <xf numFmtId="0" fontId="0" fillId="0" borderId="0" xfId="0"/>
    <xf numFmtId="0" fontId="6" fillId="0" borderId="0" xfId="0" applyFont="1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0" fillId="0" borderId="0" xfId="0" applyBorder="1" applyAlignme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/>
    <xf numFmtId="0" fontId="1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16" fontId="2" fillId="0" borderId="6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5" borderId="1" xfId="0" applyFont="1" applyFill="1" applyBorder="1" applyAlignment="1">
      <alignment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7" fontId="3" fillId="0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Border="1"/>
    <xf numFmtId="0" fontId="8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/>
    </xf>
    <xf numFmtId="0" fontId="3" fillId="19" borderId="1" xfId="0" applyFont="1" applyFill="1" applyBorder="1" applyAlignment="1">
      <alignment horizontal="left" vertical="center" wrapText="1"/>
    </xf>
    <xf numFmtId="0" fontId="1" fillId="19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3" fillId="2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1" fillId="2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4" fontId="1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21" borderId="1" xfId="0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left" vertical="center"/>
    </xf>
    <xf numFmtId="0" fontId="1" fillId="21" borderId="1" xfId="0" applyFont="1" applyFill="1" applyBorder="1" applyAlignment="1">
      <alignment horizontal="left" vertical="center" wrapText="1"/>
    </xf>
    <xf numFmtId="14" fontId="1" fillId="21" borderId="1" xfId="0" applyNumberFormat="1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center" vertical="center" wrapText="1"/>
    </xf>
    <xf numFmtId="14" fontId="1" fillId="21" borderId="13" xfId="0" applyNumberFormat="1" applyFont="1" applyFill="1" applyBorder="1" applyAlignment="1">
      <alignment horizontal="center" vertical="center"/>
    </xf>
    <xf numFmtId="0" fontId="10" fillId="21" borderId="1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0" fillId="0" borderId="1" xfId="0" applyBorder="1"/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7" fillId="6" borderId="10" xfId="0" applyFont="1" applyFill="1" applyBorder="1" applyAlignment="1">
      <alignment vertical="top" wrapText="1"/>
    </xf>
    <xf numFmtId="0" fontId="7" fillId="6" borderId="1" xfId="0" applyFont="1" applyFill="1" applyBorder="1" applyAlignment="1">
      <alignment vertical="top" wrapText="1"/>
    </xf>
    <xf numFmtId="0" fontId="4" fillId="5" borderId="10" xfId="0" applyFont="1" applyFill="1" applyBorder="1" applyAlignment="1">
      <alignment vertical="center"/>
    </xf>
    <xf numFmtId="0" fontId="4" fillId="5" borderId="10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 wrapText="1"/>
    </xf>
    <xf numFmtId="0" fontId="8" fillId="5" borderId="1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0" fillId="5" borderId="13" xfId="0" applyFont="1" applyFill="1" applyBorder="1" applyAlignment="1">
      <alignment horizontal="left" vertical="center"/>
    </xf>
    <xf numFmtId="0" fontId="30" fillId="5" borderId="1" xfId="0" applyFont="1" applyFill="1" applyBorder="1" applyAlignment="1">
      <alignment horizontal="left" vertical="center"/>
    </xf>
    <xf numFmtId="0" fontId="30" fillId="5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19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vertical="center"/>
    </xf>
    <xf numFmtId="0" fontId="31" fillId="5" borderId="10" xfId="0" applyFont="1" applyFill="1" applyBorder="1" applyAlignment="1">
      <alignment vertical="center"/>
    </xf>
    <xf numFmtId="0" fontId="30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30" fillId="5" borderId="1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wrapText="1"/>
    </xf>
    <xf numFmtId="0" fontId="7" fillId="5" borderId="1" xfId="0" applyFont="1" applyFill="1" applyBorder="1"/>
    <xf numFmtId="0" fontId="32" fillId="0" borderId="1" xfId="0" applyFont="1" applyBorder="1"/>
    <xf numFmtId="0" fontId="0" fillId="21" borderId="1" xfId="0" applyFill="1" applyBorder="1"/>
    <xf numFmtId="0" fontId="4" fillId="21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20" borderId="1" xfId="0" applyFont="1" applyFill="1" applyBorder="1" applyAlignment="1">
      <alignment vertical="center" wrapText="1"/>
    </xf>
    <xf numFmtId="0" fontId="1" fillId="20" borderId="1" xfId="0" applyFont="1" applyFill="1" applyBorder="1" applyAlignment="1">
      <alignment wrapText="1"/>
    </xf>
    <xf numFmtId="0" fontId="0" fillId="5" borderId="1" xfId="0" applyFill="1" applyBorder="1"/>
    <xf numFmtId="0" fontId="7" fillId="5" borderId="1" xfId="0" applyFont="1" applyFill="1" applyBorder="1" applyAlignment="1">
      <alignment horizontal="left" vertical="center"/>
    </xf>
    <xf numFmtId="0" fontId="1" fillId="21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14" fontId="33" fillId="0" borderId="1" xfId="0" applyNumberFormat="1" applyFont="1" applyBorder="1"/>
    <xf numFmtId="0" fontId="33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Border="1"/>
    <xf numFmtId="0" fontId="1" fillId="0" borderId="24" xfId="0" applyFont="1" applyFill="1" applyBorder="1"/>
    <xf numFmtId="0" fontId="1" fillId="0" borderId="25" xfId="0" applyFont="1" applyBorder="1" applyAlignment="1">
      <alignment wrapText="1"/>
    </xf>
    <xf numFmtId="0" fontId="1" fillId="0" borderId="1" xfId="0" applyFont="1" applyFill="1" applyBorder="1"/>
    <xf numFmtId="0" fontId="34" fillId="5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3" fillId="0" borderId="1" xfId="0" applyFont="1" applyBorder="1"/>
    <xf numFmtId="0" fontId="35" fillId="5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/>
    </xf>
    <xf numFmtId="0" fontId="12" fillId="0" borderId="0" xfId="0" applyFont="1" applyAlignment="1">
      <alignment wrapText="1"/>
    </xf>
    <xf numFmtId="14" fontId="12" fillId="0" borderId="1" xfId="0" applyNumberFormat="1" applyFont="1" applyBorder="1" applyAlignment="1">
      <alignment horizontal="center" vertical="center"/>
    </xf>
    <xf numFmtId="14" fontId="12" fillId="5" borderId="1" xfId="0" applyNumberFormat="1" applyFont="1" applyFill="1" applyBorder="1" applyAlignment="1">
      <alignment horizontal="center" vertical="center"/>
    </xf>
    <xf numFmtId="0" fontId="36" fillId="0" borderId="1" xfId="0" applyFont="1" applyBorder="1"/>
    <xf numFmtId="0" fontId="1" fillId="0" borderId="1" xfId="0" applyFont="1" applyFill="1" applyBorder="1" applyAlignment="1">
      <alignment horizontal="center" vertical="top"/>
    </xf>
    <xf numFmtId="0" fontId="36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7" fillId="3" borderId="1" xfId="0" applyFont="1" applyFill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/>
    <xf numFmtId="0" fontId="4" fillId="5" borderId="1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16" fontId="2" fillId="0" borderId="2" xfId="0" applyNumberFormat="1" applyFont="1" applyBorder="1" applyAlignment="1">
      <alignment horizontal="center" vertical="center" wrapText="1"/>
    </xf>
    <xf numFmtId="16" fontId="2" fillId="0" borderId="9" xfId="0" applyNumberFormat="1" applyFont="1" applyBorder="1" applyAlignment="1">
      <alignment horizontal="center" vertical="center" wrapText="1"/>
    </xf>
    <xf numFmtId="16" fontId="2" fillId="0" borderId="6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/>
    </xf>
    <xf numFmtId="0" fontId="5" fillId="0" borderId="0" xfId="0" applyFont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36" fillId="0" borderId="1" xfId="0" applyFont="1" applyFill="1" applyBorder="1" applyAlignment="1">
      <alignment vertical="center" wrapText="1"/>
    </xf>
    <xf numFmtId="0" fontId="5" fillId="0" borderId="1" xfId="0" applyFont="1" applyBorder="1"/>
    <xf numFmtId="1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</cellXfs>
  <cellStyles count="28">
    <cellStyle name="Акцент1 2" xfId="3"/>
    <cellStyle name="Акцент2 2" xfId="4"/>
    <cellStyle name="Акцент3 2" xfId="5"/>
    <cellStyle name="Акцент4 2" xfId="6"/>
    <cellStyle name="Акцент5 2" xfId="7"/>
    <cellStyle name="Акцент6 2" xfId="8"/>
    <cellStyle name="Ввод  2" xfId="9"/>
    <cellStyle name="Вывод 2" xfId="10"/>
    <cellStyle name="Вычисление 2" xfId="11"/>
    <cellStyle name="Гиперссылка" xfId="1" builtinId="8"/>
    <cellStyle name="Заголовок 1 2" xfId="12"/>
    <cellStyle name="Заголовок 2 2" xfId="13"/>
    <cellStyle name="Заголовок 3 2" xfId="14"/>
    <cellStyle name="Заголовок 4 2" xfId="15"/>
    <cellStyle name="Итог 2" xfId="16"/>
    <cellStyle name="Контрольная ячейка 2" xfId="17"/>
    <cellStyle name="Название 2" xfId="18"/>
    <cellStyle name="Нейтральный 2" xfId="20"/>
    <cellStyle name="Нейтральный 3" xfId="19"/>
    <cellStyle name="Обычный" xfId="0" builtinId="0"/>
    <cellStyle name="Обычный 2" xfId="2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Хороший 2" xfId="27"/>
    <cellStyle name="Хороший 3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7"/>
  <sheetViews>
    <sheetView zoomScale="59" zoomScaleNormal="59" workbookViewId="0">
      <pane ySplit="1" topLeftCell="A200" activePane="bottomLeft" state="frozen"/>
      <selection pane="bottomLeft" activeCell="I204" sqref="I204"/>
    </sheetView>
  </sheetViews>
  <sheetFormatPr defaultRowHeight="15" x14ac:dyDescent="0.25"/>
  <cols>
    <col min="1" max="1" width="7.140625" customWidth="1"/>
    <col min="2" max="2" width="29.28515625" customWidth="1"/>
    <col min="3" max="3" width="18.7109375" customWidth="1"/>
    <col min="4" max="4" width="25.5703125" customWidth="1"/>
    <col min="5" max="5" width="8.28515625" customWidth="1"/>
    <col min="6" max="6" width="14.7109375" customWidth="1"/>
    <col min="7" max="7" width="18.5703125" customWidth="1"/>
    <col min="8" max="8" width="10.140625" customWidth="1"/>
    <col min="9" max="9" width="13" customWidth="1"/>
    <col min="10" max="10" width="18" customWidth="1"/>
    <col min="11" max="11" width="17.42578125" customWidth="1"/>
    <col min="12" max="12" width="11.7109375" customWidth="1"/>
  </cols>
  <sheetData>
    <row r="1" spans="1:27" ht="63" x14ac:dyDescent="0.25">
      <c r="A1" s="63" t="s">
        <v>3</v>
      </c>
      <c r="B1" s="64" t="s">
        <v>0</v>
      </c>
      <c r="C1" s="64" t="s">
        <v>8</v>
      </c>
      <c r="D1" s="64" t="s">
        <v>21</v>
      </c>
      <c r="E1" s="27" t="s">
        <v>12</v>
      </c>
      <c r="F1" s="27" t="s">
        <v>2</v>
      </c>
      <c r="G1" s="27" t="s">
        <v>1</v>
      </c>
      <c r="H1" s="27" t="s">
        <v>33</v>
      </c>
      <c r="I1" s="27" t="s">
        <v>100</v>
      </c>
      <c r="J1" s="27" t="s">
        <v>5</v>
      </c>
      <c r="K1" s="27" t="s">
        <v>6</v>
      </c>
      <c r="L1" s="27" t="s">
        <v>7</v>
      </c>
      <c r="M1" s="7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62.25" customHeight="1" x14ac:dyDescent="0.25">
      <c r="A2" s="24">
        <v>1</v>
      </c>
      <c r="B2" s="5" t="s">
        <v>9</v>
      </c>
      <c r="C2" s="3" t="s">
        <v>10</v>
      </c>
      <c r="D2" s="9" t="s">
        <v>11</v>
      </c>
      <c r="E2" s="10">
        <v>1</v>
      </c>
      <c r="F2" s="37" t="s">
        <v>101</v>
      </c>
      <c r="G2" s="37" t="s">
        <v>18</v>
      </c>
      <c r="H2" s="8">
        <v>15</v>
      </c>
      <c r="I2" s="10">
        <v>1</v>
      </c>
      <c r="J2" s="10" t="s">
        <v>142</v>
      </c>
      <c r="K2" s="10" t="s">
        <v>145</v>
      </c>
      <c r="L2" s="8" t="s">
        <v>13</v>
      </c>
      <c r="M2" s="7"/>
      <c r="N2" s="6"/>
      <c r="O2" s="6" t="s">
        <v>14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81" customHeight="1" x14ac:dyDescent="0.25">
      <c r="A3" s="24">
        <v>2</v>
      </c>
      <c r="B3" s="5" t="s">
        <v>15</v>
      </c>
      <c r="C3" s="3" t="s">
        <v>10</v>
      </c>
      <c r="D3" s="5" t="s">
        <v>16</v>
      </c>
      <c r="E3" s="4">
        <v>1</v>
      </c>
      <c r="F3" s="25" t="s">
        <v>17</v>
      </c>
      <c r="G3" s="25" t="s">
        <v>18</v>
      </c>
      <c r="H3" s="23">
        <v>15</v>
      </c>
      <c r="I3" s="4">
        <v>1</v>
      </c>
      <c r="J3" s="4" t="s">
        <v>143</v>
      </c>
      <c r="K3" s="4" t="s">
        <v>144</v>
      </c>
      <c r="L3" s="23" t="s">
        <v>13</v>
      </c>
    </row>
    <row r="4" spans="1:27" ht="79.5" customHeight="1" x14ac:dyDescent="0.25">
      <c r="A4" s="24">
        <v>3</v>
      </c>
      <c r="B4" s="5" t="s">
        <v>15</v>
      </c>
      <c r="C4" s="3" t="s">
        <v>10</v>
      </c>
      <c r="D4" s="5" t="s">
        <v>16</v>
      </c>
      <c r="E4" s="4">
        <v>1</v>
      </c>
      <c r="F4" s="25" t="s">
        <v>17</v>
      </c>
      <c r="G4" s="25" t="s">
        <v>18</v>
      </c>
      <c r="H4" s="23">
        <v>15</v>
      </c>
      <c r="I4" s="4">
        <v>1</v>
      </c>
      <c r="J4" s="26" t="s">
        <v>146</v>
      </c>
      <c r="K4" s="4" t="s">
        <v>147</v>
      </c>
      <c r="L4" s="23" t="s">
        <v>13</v>
      </c>
    </row>
    <row r="5" spans="1:27" ht="80.25" customHeight="1" x14ac:dyDescent="0.25">
      <c r="A5" s="24">
        <v>4</v>
      </c>
      <c r="B5" s="5" t="s">
        <v>15</v>
      </c>
      <c r="C5" s="3" t="s">
        <v>10</v>
      </c>
      <c r="D5" s="5" t="s">
        <v>16</v>
      </c>
      <c r="E5" s="4">
        <v>1</v>
      </c>
      <c r="F5" s="25" t="s">
        <v>17</v>
      </c>
      <c r="G5" s="25" t="s">
        <v>18</v>
      </c>
      <c r="H5" s="23">
        <v>15</v>
      </c>
      <c r="I5" s="4">
        <v>1</v>
      </c>
      <c r="J5" s="26" t="s">
        <v>149</v>
      </c>
      <c r="K5" s="4" t="s">
        <v>148</v>
      </c>
      <c r="L5" s="23" t="s">
        <v>13</v>
      </c>
    </row>
    <row r="6" spans="1:27" ht="62.25" customHeight="1" x14ac:dyDescent="0.25">
      <c r="A6" s="24">
        <v>5</v>
      </c>
      <c r="B6" s="5" t="s">
        <v>15</v>
      </c>
      <c r="C6" s="3" t="s">
        <v>10</v>
      </c>
      <c r="D6" s="5" t="s">
        <v>16</v>
      </c>
      <c r="E6" s="4">
        <v>1</v>
      </c>
      <c r="F6" s="25" t="s">
        <v>17</v>
      </c>
      <c r="G6" s="25" t="s">
        <v>18</v>
      </c>
      <c r="H6" s="23">
        <v>15</v>
      </c>
      <c r="I6" s="4">
        <v>1</v>
      </c>
      <c r="J6" s="26" t="s">
        <v>19</v>
      </c>
      <c r="K6" s="4" t="s">
        <v>20</v>
      </c>
      <c r="L6" s="23" t="s">
        <v>13</v>
      </c>
    </row>
    <row r="7" spans="1:27" ht="69" customHeight="1" x14ac:dyDescent="0.25">
      <c r="A7" s="24">
        <v>6</v>
      </c>
      <c r="B7" s="5" t="s">
        <v>15</v>
      </c>
      <c r="C7" s="3" t="s">
        <v>10</v>
      </c>
      <c r="D7" s="5" t="s">
        <v>16</v>
      </c>
      <c r="E7" s="4">
        <v>1</v>
      </c>
      <c r="F7" s="25" t="s">
        <v>17</v>
      </c>
      <c r="G7" s="25" t="s">
        <v>18</v>
      </c>
      <c r="H7" s="23">
        <v>15</v>
      </c>
      <c r="I7" s="4">
        <v>1</v>
      </c>
      <c r="J7" s="26" t="s">
        <v>150</v>
      </c>
      <c r="K7" s="4" t="s">
        <v>151</v>
      </c>
      <c r="L7" s="23" t="s">
        <v>13</v>
      </c>
    </row>
    <row r="8" spans="1:27" ht="46.5" customHeight="1" x14ac:dyDescent="0.25">
      <c r="A8" s="24">
        <v>7</v>
      </c>
      <c r="B8" s="5" t="s">
        <v>15</v>
      </c>
      <c r="C8" s="3" t="s">
        <v>10</v>
      </c>
      <c r="D8" s="5" t="s">
        <v>16</v>
      </c>
      <c r="E8" s="4">
        <v>1</v>
      </c>
      <c r="F8" s="25" t="s">
        <v>17</v>
      </c>
      <c r="G8" s="25" t="s">
        <v>18</v>
      </c>
      <c r="H8" s="23">
        <v>15</v>
      </c>
      <c r="I8" s="4">
        <v>1</v>
      </c>
      <c r="J8" s="26" t="s">
        <v>213</v>
      </c>
      <c r="K8" s="4" t="s">
        <v>214</v>
      </c>
      <c r="L8" s="23" t="s">
        <v>13</v>
      </c>
    </row>
    <row r="9" spans="1:27" ht="48" customHeight="1" x14ac:dyDescent="0.25">
      <c r="A9" s="24">
        <v>8</v>
      </c>
      <c r="B9" s="5" t="s">
        <v>15</v>
      </c>
      <c r="C9" s="3" t="s">
        <v>10</v>
      </c>
      <c r="D9" s="5" t="s">
        <v>16</v>
      </c>
      <c r="E9" s="4">
        <v>1</v>
      </c>
      <c r="F9" s="25" t="s">
        <v>17</v>
      </c>
      <c r="G9" s="25" t="s">
        <v>18</v>
      </c>
      <c r="H9" s="23">
        <v>15</v>
      </c>
      <c r="I9" s="4">
        <v>1</v>
      </c>
      <c r="J9" s="26" t="s">
        <v>215</v>
      </c>
      <c r="K9" s="4" t="s">
        <v>216</v>
      </c>
      <c r="L9" s="23" t="s">
        <v>13</v>
      </c>
    </row>
    <row r="10" spans="1:27" ht="45.75" customHeight="1" x14ac:dyDescent="0.25">
      <c r="A10" s="24">
        <v>9</v>
      </c>
      <c r="B10" s="5" t="s">
        <v>15</v>
      </c>
      <c r="C10" s="3" t="s">
        <v>10</v>
      </c>
      <c r="D10" s="5" t="s">
        <v>16</v>
      </c>
      <c r="E10" s="4">
        <v>1</v>
      </c>
      <c r="F10" s="25" t="s">
        <v>17</v>
      </c>
      <c r="G10" s="25" t="s">
        <v>18</v>
      </c>
      <c r="H10" s="23">
        <v>15</v>
      </c>
      <c r="I10" s="4">
        <v>1</v>
      </c>
      <c r="J10" s="26" t="s">
        <v>152</v>
      </c>
      <c r="K10" s="4" t="s">
        <v>153</v>
      </c>
      <c r="L10" s="23" t="s">
        <v>13</v>
      </c>
    </row>
    <row r="11" spans="1:27" ht="69" customHeight="1" x14ac:dyDescent="0.25">
      <c r="A11" s="24">
        <v>10</v>
      </c>
      <c r="B11" s="5" t="s">
        <v>15</v>
      </c>
      <c r="C11" s="3" t="s">
        <v>10</v>
      </c>
      <c r="D11" s="5" t="s">
        <v>16</v>
      </c>
      <c r="E11" s="4">
        <v>1</v>
      </c>
      <c r="F11" s="25" t="s">
        <v>17</v>
      </c>
      <c r="G11" s="25" t="s">
        <v>18</v>
      </c>
      <c r="H11" s="23">
        <v>15</v>
      </c>
      <c r="I11" s="4">
        <v>1</v>
      </c>
      <c r="J11" s="26" t="s">
        <v>154</v>
      </c>
      <c r="K11" s="4" t="s">
        <v>155</v>
      </c>
      <c r="L11" s="23" t="s">
        <v>13</v>
      </c>
    </row>
    <row r="12" spans="1:27" ht="65.25" customHeight="1" x14ac:dyDescent="0.25">
      <c r="A12" s="24">
        <v>11</v>
      </c>
      <c r="B12" s="5" t="s">
        <v>15</v>
      </c>
      <c r="C12" s="3" t="s">
        <v>10</v>
      </c>
      <c r="D12" s="5" t="s">
        <v>16</v>
      </c>
      <c r="E12" s="4">
        <v>1</v>
      </c>
      <c r="F12" s="25" t="s">
        <v>17</v>
      </c>
      <c r="G12" s="25" t="s">
        <v>18</v>
      </c>
      <c r="H12" s="23">
        <v>15</v>
      </c>
      <c r="I12" s="4">
        <v>1</v>
      </c>
      <c r="J12" s="26" t="s">
        <v>156</v>
      </c>
      <c r="K12" s="4" t="s">
        <v>157</v>
      </c>
      <c r="L12" s="23" t="s">
        <v>13</v>
      </c>
    </row>
    <row r="13" spans="1:27" ht="81" customHeight="1" x14ac:dyDescent="0.25">
      <c r="A13" s="24">
        <v>12</v>
      </c>
      <c r="B13" s="5" t="s">
        <v>15</v>
      </c>
      <c r="C13" s="3" t="s">
        <v>10</v>
      </c>
      <c r="D13" s="5" t="s">
        <v>16</v>
      </c>
      <c r="E13" s="4">
        <v>1</v>
      </c>
      <c r="F13" s="25" t="s">
        <v>17</v>
      </c>
      <c r="G13" s="25" t="s">
        <v>18</v>
      </c>
      <c r="H13" s="23">
        <v>15</v>
      </c>
      <c r="I13" s="4">
        <v>1</v>
      </c>
      <c r="J13" s="26" t="s">
        <v>158</v>
      </c>
      <c r="K13" s="4" t="s">
        <v>159</v>
      </c>
      <c r="L13" s="23" t="s">
        <v>13</v>
      </c>
    </row>
    <row r="14" spans="1:27" ht="55.5" customHeight="1" x14ac:dyDescent="0.25">
      <c r="A14" s="24">
        <v>13</v>
      </c>
      <c r="B14" s="5" t="s">
        <v>15</v>
      </c>
      <c r="C14" s="3" t="s">
        <v>10</v>
      </c>
      <c r="D14" s="5" t="s">
        <v>16</v>
      </c>
      <c r="E14" s="4">
        <v>1</v>
      </c>
      <c r="F14" s="25" t="s">
        <v>17</v>
      </c>
      <c r="G14" s="25" t="s">
        <v>18</v>
      </c>
      <c r="H14" s="23">
        <v>15</v>
      </c>
      <c r="I14" s="4">
        <v>1</v>
      </c>
      <c r="J14" s="26" t="s">
        <v>160</v>
      </c>
      <c r="K14" s="4" t="s">
        <v>161</v>
      </c>
      <c r="L14" s="23" t="s">
        <v>13</v>
      </c>
    </row>
    <row r="15" spans="1:27" ht="87" customHeight="1" x14ac:dyDescent="0.25">
      <c r="A15" s="24">
        <v>14</v>
      </c>
      <c r="B15" s="5" t="s">
        <v>15</v>
      </c>
      <c r="C15" s="3" t="s">
        <v>10</v>
      </c>
      <c r="D15" s="5" t="s">
        <v>16</v>
      </c>
      <c r="E15" s="4">
        <v>1</v>
      </c>
      <c r="F15" s="25" t="s">
        <v>17</v>
      </c>
      <c r="G15" s="25" t="s">
        <v>18</v>
      </c>
      <c r="H15" s="23">
        <v>15</v>
      </c>
      <c r="I15" s="4">
        <v>1</v>
      </c>
      <c r="J15" s="26" t="s">
        <v>162</v>
      </c>
      <c r="K15" s="4" t="s">
        <v>163</v>
      </c>
      <c r="L15" s="23" t="s">
        <v>13</v>
      </c>
    </row>
    <row r="16" spans="1:27" ht="78.75" x14ac:dyDescent="0.25">
      <c r="A16" s="24">
        <v>15</v>
      </c>
      <c r="B16" s="5" t="s">
        <v>15</v>
      </c>
      <c r="C16" s="3" t="s">
        <v>10</v>
      </c>
      <c r="D16" s="5" t="s">
        <v>16</v>
      </c>
      <c r="E16" s="4">
        <v>1</v>
      </c>
      <c r="F16" s="25" t="s">
        <v>17</v>
      </c>
      <c r="G16" s="25" t="s">
        <v>18</v>
      </c>
      <c r="H16" s="23">
        <v>15</v>
      </c>
      <c r="I16" s="4">
        <v>1</v>
      </c>
      <c r="J16" s="26" t="s">
        <v>164</v>
      </c>
      <c r="K16" s="4" t="s">
        <v>165</v>
      </c>
      <c r="L16" s="23" t="s">
        <v>13</v>
      </c>
    </row>
    <row r="17" spans="1:12" ht="79.5" customHeight="1" x14ac:dyDescent="0.25">
      <c r="A17" s="24">
        <v>16</v>
      </c>
      <c r="B17" s="5" t="s">
        <v>15</v>
      </c>
      <c r="C17" s="3" t="s">
        <v>10</v>
      </c>
      <c r="D17" s="5" t="s">
        <v>16</v>
      </c>
      <c r="E17" s="4">
        <v>1</v>
      </c>
      <c r="F17" s="25" t="s">
        <v>17</v>
      </c>
      <c r="G17" s="25" t="s">
        <v>18</v>
      </c>
      <c r="H17" s="23">
        <v>15</v>
      </c>
      <c r="I17" s="4">
        <v>1</v>
      </c>
      <c r="J17" s="26" t="s">
        <v>166</v>
      </c>
      <c r="K17" s="4" t="s">
        <v>167</v>
      </c>
      <c r="L17" s="23" t="s">
        <v>13</v>
      </c>
    </row>
    <row r="18" spans="1:12" ht="81" customHeight="1" x14ac:dyDescent="0.25">
      <c r="A18" s="24">
        <v>17</v>
      </c>
      <c r="B18" s="5" t="s">
        <v>15</v>
      </c>
      <c r="C18" s="3" t="s">
        <v>10</v>
      </c>
      <c r="D18" s="5" t="s">
        <v>16</v>
      </c>
      <c r="E18" s="4">
        <v>1</v>
      </c>
      <c r="F18" s="25" t="s">
        <v>17</v>
      </c>
      <c r="G18" s="25" t="s">
        <v>18</v>
      </c>
      <c r="H18" s="23">
        <v>15</v>
      </c>
      <c r="I18" s="4">
        <v>1</v>
      </c>
      <c r="J18" s="26" t="s">
        <v>168</v>
      </c>
      <c r="K18" s="4" t="s">
        <v>169</v>
      </c>
      <c r="L18" s="23" t="s">
        <v>13</v>
      </c>
    </row>
    <row r="19" spans="1:12" ht="78.75" x14ac:dyDescent="0.25">
      <c r="A19" s="24">
        <v>18</v>
      </c>
      <c r="B19" s="5" t="s">
        <v>15</v>
      </c>
      <c r="C19" s="3" t="s">
        <v>10</v>
      </c>
      <c r="D19" s="5" t="s">
        <v>16</v>
      </c>
      <c r="E19" s="4">
        <v>1</v>
      </c>
      <c r="F19" s="25" t="s">
        <v>17</v>
      </c>
      <c r="G19" s="25" t="s">
        <v>18</v>
      </c>
      <c r="H19" s="23">
        <v>15</v>
      </c>
      <c r="I19" s="4">
        <v>0</v>
      </c>
      <c r="J19" s="26" t="s">
        <v>170</v>
      </c>
      <c r="K19" s="4" t="s">
        <v>171</v>
      </c>
      <c r="L19" s="26">
        <v>1</v>
      </c>
    </row>
    <row r="20" spans="1:12" ht="77.25" customHeight="1" x14ac:dyDescent="0.25">
      <c r="A20" s="24">
        <v>19</v>
      </c>
      <c r="B20" s="5" t="s">
        <v>15</v>
      </c>
      <c r="C20" s="3" t="s">
        <v>10</v>
      </c>
      <c r="D20" s="5" t="s">
        <v>16</v>
      </c>
      <c r="E20" s="4">
        <v>1</v>
      </c>
      <c r="F20" s="25" t="s">
        <v>17</v>
      </c>
      <c r="G20" s="25" t="s">
        <v>18</v>
      </c>
      <c r="H20" s="23">
        <v>15</v>
      </c>
      <c r="I20" s="4">
        <v>0</v>
      </c>
      <c r="J20" s="26" t="s">
        <v>172</v>
      </c>
      <c r="K20" s="4" t="s">
        <v>173</v>
      </c>
      <c r="L20" s="26">
        <v>1</v>
      </c>
    </row>
    <row r="21" spans="1:12" ht="79.5" customHeight="1" x14ac:dyDescent="0.25">
      <c r="A21" s="24">
        <v>20</v>
      </c>
      <c r="B21" s="5" t="s">
        <v>15</v>
      </c>
      <c r="C21" s="3" t="s">
        <v>10</v>
      </c>
      <c r="D21" s="5" t="s">
        <v>16</v>
      </c>
      <c r="E21" s="4">
        <v>1</v>
      </c>
      <c r="F21" s="25" t="s">
        <v>17</v>
      </c>
      <c r="G21" s="25" t="s">
        <v>18</v>
      </c>
      <c r="H21" s="23">
        <v>15</v>
      </c>
      <c r="I21" s="4">
        <v>0</v>
      </c>
      <c r="J21" s="26" t="s">
        <v>174</v>
      </c>
      <c r="K21" s="4" t="s">
        <v>175</v>
      </c>
      <c r="L21" s="26">
        <v>1</v>
      </c>
    </row>
    <row r="22" spans="1:12" ht="78.75" x14ac:dyDescent="0.25">
      <c r="A22" s="24">
        <v>21</v>
      </c>
      <c r="B22" s="5" t="s">
        <v>15</v>
      </c>
      <c r="C22" s="3" t="s">
        <v>10</v>
      </c>
      <c r="D22" s="5" t="s">
        <v>16</v>
      </c>
      <c r="E22" s="4">
        <v>1</v>
      </c>
      <c r="F22" s="25" t="s">
        <v>17</v>
      </c>
      <c r="G22" s="25" t="s">
        <v>18</v>
      </c>
      <c r="H22" s="23">
        <v>15</v>
      </c>
      <c r="I22" s="4">
        <v>0</v>
      </c>
      <c r="J22" s="26" t="s">
        <v>176</v>
      </c>
      <c r="K22" s="4" t="s">
        <v>177</v>
      </c>
      <c r="L22" s="26">
        <v>1</v>
      </c>
    </row>
    <row r="23" spans="1:12" ht="78" customHeight="1" x14ac:dyDescent="0.25">
      <c r="A23" s="24">
        <v>22</v>
      </c>
      <c r="B23" s="5" t="s">
        <v>15</v>
      </c>
      <c r="C23" s="3" t="s">
        <v>10</v>
      </c>
      <c r="D23" s="5" t="s">
        <v>16</v>
      </c>
      <c r="E23" s="4">
        <v>1</v>
      </c>
      <c r="F23" s="25" t="s">
        <v>17</v>
      </c>
      <c r="G23" s="25" t="s">
        <v>18</v>
      </c>
      <c r="H23" s="23">
        <v>15</v>
      </c>
      <c r="I23" s="4">
        <v>0</v>
      </c>
      <c r="J23" s="26" t="s">
        <v>178</v>
      </c>
      <c r="K23" s="4" t="s">
        <v>179</v>
      </c>
      <c r="L23" s="26">
        <v>1</v>
      </c>
    </row>
    <row r="24" spans="1:12" ht="80.25" customHeight="1" x14ac:dyDescent="0.25">
      <c r="A24" s="24">
        <v>23</v>
      </c>
      <c r="B24" s="5" t="s">
        <v>15</v>
      </c>
      <c r="C24" s="3" t="s">
        <v>10</v>
      </c>
      <c r="D24" s="5" t="s">
        <v>16</v>
      </c>
      <c r="E24" s="4">
        <v>1</v>
      </c>
      <c r="F24" s="25" t="s">
        <v>17</v>
      </c>
      <c r="G24" s="25" t="s">
        <v>18</v>
      </c>
      <c r="H24" s="23">
        <v>15</v>
      </c>
      <c r="I24" s="4">
        <v>0</v>
      </c>
      <c r="J24" s="26" t="s">
        <v>180</v>
      </c>
      <c r="K24" s="4" t="s">
        <v>181</v>
      </c>
      <c r="L24" s="26">
        <v>1</v>
      </c>
    </row>
    <row r="25" spans="1:12" ht="80.25" customHeight="1" x14ac:dyDescent="0.25">
      <c r="A25" s="24">
        <v>24</v>
      </c>
      <c r="B25" s="5" t="s">
        <v>15</v>
      </c>
      <c r="C25" s="3" t="s">
        <v>10</v>
      </c>
      <c r="D25" s="5" t="s">
        <v>16</v>
      </c>
      <c r="E25" s="4">
        <v>1</v>
      </c>
      <c r="F25" s="25" t="s">
        <v>17</v>
      </c>
      <c r="G25" s="25" t="s">
        <v>18</v>
      </c>
      <c r="H25" s="23">
        <v>15</v>
      </c>
      <c r="I25" s="4">
        <v>0</v>
      </c>
      <c r="J25" s="26" t="s">
        <v>182</v>
      </c>
      <c r="K25" s="4" t="s">
        <v>183</v>
      </c>
      <c r="L25" s="26">
        <v>1</v>
      </c>
    </row>
    <row r="26" spans="1:12" ht="78.75" x14ac:dyDescent="0.25">
      <c r="A26" s="24">
        <v>25</v>
      </c>
      <c r="B26" s="5" t="s">
        <v>15</v>
      </c>
      <c r="C26" s="3" t="s">
        <v>10</v>
      </c>
      <c r="D26" s="5" t="s">
        <v>16</v>
      </c>
      <c r="E26" s="4">
        <v>1</v>
      </c>
      <c r="F26" s="25" t="s">
        <v>17</v>
      </c>
      <c r="G26" s="25" t="s">
        <v>18</v>
      </c>
      <c r="H26" s="23">
        <v>15</v>
      </c>
      <c r="I26" s="4">
        <v>0</v>
      </c>
      <c r="J26" s="26" t="s">
        <v>184</v>
      </c>
      <c r="K26" s="4" t="s">
        <v>185</v>
      </c>
      <c r="L26" s="26">
        <v>1</v>
      </c>
    </row>
    <row r="27" spans="1:12" ht="78" customHeight="1" x14ac:dyDescent="0.25">
      <c r="A27" s="24">
        <v>26</v>
      </c>
      <c r="B27" s="5" t="s">
        <v>15</v>
      </c>
      <c r="C27" s="3" t="s">
        <v>10</v>
      </c>
      <c r="D27" s="5" t="s">
        <v>16</v>
      </c>
      <c r="E27" s="4">
        <v>1</v>
      </c>
      <c r="F27" s="25" t="s">
        <v>17</v>
      </c>
      <c r="G27" s="25" t="s">
        <v>18</v>
      </c>
      <c r="H27" s="23">
        <v>15</v>
      </c>
      <c r="I27" s="4">
        <v>0</v>
      </c>
      <c r="J27" s="26" t="s">
        <v>186</v>
      </c>
      <c r="K27" s="4" t="s">
        <v>187</v>
      </c>
      <c r="L27" s="26">
        <v>1</v>
      </c>
    </row>
    <row r="28" spans="1:12" ht="78.75" x14ac:dyDescent="0.25">
      <c r="A28" s="24">
        <v>27</v>
      </c>
      <c r="B28" s="5" t="s">
        <v>15</v>
      </c>
      <c r="C28" s="3" t="s">
        <v>10</v>
      </c>
      <c r="D28" s="5" t="s">
        <v>16</v>
      </c>
      <c r="E28" s="4">
        <v>1</v>
      </c>
      <c r="F28" s="25" t="s">
        <v>17</v>
      </c>
      <c r="G28" s="25" t="s">
        <v>18</v>
      </c>
      <c r="H28" s="23">
        <v>15</v>
      </c>
      <c r="I28" s="4">
        <v>0</v>
      </c>
      <c r="J28" s="26" t="s">
        <v>188</v>
      </c>
      <c r="K28" s="4" t="s">
        <v>189</v>
      </c>
      <c r="L28" s="26">
        <v>1</v>
      </c>
    </row>
    <row r="29" spans="1:12" ht="84.75" customHeight="1" x14ac:dyDescent="0.25">
      <c r="A29" s="24">
        <v>28</v>
      </c>
      <c r="B29" s="5" t="s">
        <v>15</v>
      </c>
      <c r="C29" s="3" t="s">
        <v>10</v>
      </c>
      <c r="D29" s="5" t="s">
        <v>16</v>
      </c>
      <c r="E29" s="4">
        <v>1</v>
      </c>
      <c r="F29" s="25" t="s">
        <v>17</v>
      </c>
      <c r="G29" s="25" t="s">
        <v>18</v>
      </c>
      <c r="H29" s="23">
        <v>15</v>
      </c>
      <c r="I29" s="4">
        <v>0</v>
      </c>
      <c r="J29" s="26" t="s">
        <v>190</v>
      </c>
      <c r="K29" s="4" t="s">
        <v>191</v>
      </c>
      <c r="L29" s="26">
        <v>1</v>
      </c>
    </row>
    <row r="30" spans="1:12" ht="82.5" customHeight="1" x14ac:dyDescent="0.25">
      <c r="A30" s="24">
        <v>29</v>
      </c>
      <c r="B30" s="5" t="s">
        <v>15</v>
      </c>
      <c r="C30" s="3" t="s">
        <v>10</v>
      </c>
      <c r="D30" s="5" t="s">
        <v>16</v>
      </c>
      <c r="E30" s="4">
        <v>1</v>
      </c>
      <c r="F30" s="25" t="s">
        <v>17</v>
      </c>
      <c r="G30" s="25" t="s">
        <v>18</v>
      </c>
      <c r="H30" s="23">
        <v>15</v>
      </c>
      <c r="I30" s="4">
        <v>0</v>
      </c>
      <c r="J30" s="26" t="s">
        <v>192</v>
      </c>
      <c r="K30" s="4" t="s">
        <v>193</v>
      </c>
      <c r="L30" s="26">
        <v>1</v>
      </c>
    </row>
    <row r="31" spans="1:12" ht="78.75" x14ac:dyDescent="0.25">
      <c r="A31" s="24">
        <v>30</v>
      </c>
      <c r="B31" s="5" t="s">
        <v>15</v>
      </c>
      <c r="C31" s="3" t="s">
        <v>10</v>
      </c>
      <c r="D31" s="5" t="s">
        <v>16</v>
      </c>
      <c r="E31" s="4">
        <v>1</v>
      </c>
      <c r="F31" s="25" t="s">
        <v>17</v>
      </c>
      <c r="G31" s="25" t="s">
        <v>18</v>
      </c>
      <c r="H31" s="23">
        <v>15</v>
      </c>
      <c r="I31" s="4">
        <v>0</v>
      </c>
      <c r="J31" s="26" t="s">
        <v>194</v>
      </c>
      <c r="K31" s="4" t="s">
        <v>195</v>
      </c>
      <c r="L31" s="26">
        <v>1</v>
      </c>
    </row>
    <row r="32" spans="1:12" ht="78.75" x14ac:dyDescent="0.25">
      <c r="A32" s="24">
        <v>31</v>
      </c>
      <c r="B32" s="5" t="s">
        <v>15</v>
      </c>
      <c r="C32" s="3" t="s">
        <v>10</v>
      </c>
      <c r="D32" s="5" t="s">
        <v>16</v>
      </c>
      <c r="E32" s="4">
        <v>1</v>
      </c>
      <c r="F32" s="25" t="s">
        <v>17</v>
      </c>
      <c r="G32" s="25" t="s">
        <v>18</v>
      </c>
      <c r="H32" s="23">
        <v>15</v>
      </c>
      <c r="I32" s="4">
        <v>0</v>
      </c>
      <c r="J32" s="26" t="s">
        <v>196</v>
      </c>
      <c r="K32" s="4" t="s">
        <v>197</v>
      </c>
      <c r="L32" s="26">
        <v>1</v>
      </c>
    </row>
    <row r="33" spans="1:17" ht="82.5" customHeight="1" x14ac:dyDescent="0.25">
      <c r="A33" s="24">
        <v>32</v>
      </c>
      <c r="B33" s="5" t="s">
        <v>15</v>
      </c>
      <c r="C33" s="3" t="s">
        <v>10</v>
      </c>
      <c r="D33" s="5" t="s">
        <v>16</v>
      </c>
      <c r="E33" s="4">
        <v>1</v>
      </c>
      <c r="F33" s="25" t="s">
        <v>17</v>
      </c>
      <c r="G33" s="25" t="s">
        <v>18</v>
      </c>
      <c r="H33" s="23">
        <v>15</v>
      </c>
      <c r="I33" s="4">
        <v>0</v>
      </c>
      <c r="J33" s="26" t="s">
        <v>198</v>
      </c>
      <c r="K33" s="4" t="s">
        <v>199</v>
      </c>
      <c r="L33" s="26">
        <v>1</v>
      </c>
    </row>
    <row r="34" spans="1:17" ht="83.25" customHeight="1" x14ac:dyDescent="0.25">
      <c r="A34" s="24">
        <v>33</v>
      </c>
      <c r="B34" s="5" t="s">
        <v>15</v>
      </c>
      <c r="C34" s="3" t="s">
        <v>10</v>
      </c>
      <c r="D34" s="5" t="s">
        <v>16</v>
      </c>
      <c r="E34" s="4">
        <v>1</v>
      </c>
      <c r="F34" s="25" t="s">
        <v>17</v>
      </c>
      <c r="G34" s="25" t="s">
        <v>18</v>
      </c>
      <c r="H34" s="23">
        <v>15</v>
      </c>
      <c r="I34" s="4">
        <v>0</v>
      </c>
      <c r="J34" s="26" t="s">
        <v>200</v>
      </c>
      <c r="K34" s="4" t="s">
        <v>201</v>
      </c>
      <c r="L34" s="26">
        <v>1</v>
      </c>
    </row>
    <row r="35" spans="1:17" ht="24.75" customHeight="1" x14ac:dyDescent="0.25">
      <c r="A35" s="232" t="s">
        <v>31</v>
      </c>
      <c r="B35" s="232"/>
      <c r="C35" s="232"/>
      <c r="D35" s="232"/>
      <c r="E35" s="11">
        <v>33</v>
      </c>
      <c r="F35" s="233"/>
      <c r="G35" s="233"/>
      <c r="H35" s="233"/>
      <c r="I35" s="12">
        <v>17</v>
      </c>
      <c r="J35" s="11"/>
      <c r="K35" s="11"/>
      <c r="L35" s="11">
        <v>16</v>
      </c>
    </row>
    <row r="36" spans="1:17" ht="36.75" customHeight="1" x14ac:dyDescent="0.25">
      <c r="A36" s="13">
        <v>34</v>
      </c>
      <c r="B36" s="16" t="s">
        <v>34</v>
      </c>
      <c r="C36" s="14" t="s">
        <v>22</v>
      </c>
      <c r="D36" s="65" t="s">
        <v>13</v>
      </c>
      <c r="E36" s="15" t="s">
        <v>23</v>
      </c>
      <c r="F36" s="15" t="s">
        <v>24</v>
      </c>
      <c r="G36" s="14" t="s">
        <v>25</v>
      </c>
      <c r="H36" s="14" t="s">
        <v>37</v>
      </c>
      <c r="I36" s="14" t="s">
        <v>28</v>
      </c>
      <c r="J36" s="15" t="s">
        <v>202</v>
      </c>
      <c r="K36" s="15" t="s">
        <v>204</v>
      </c>
      <c r="L36" s="15" t="s">
        <v>23</v>
      </c>
    </row>
    <row r="37" spans="1:17" ht="32.25" customHeight="1" x14ac:dyDescent="0.25">
      <c r="A37" s="13" t="s">
        <v>26</v>
      </c>
      <c r="B37" s="16" t="s">
        <v>35</v>
      </c>
      <c r="C37" s="14" t="s">
        <v>22</v>
      </c>
      <c r="D37" s="65" t="s">
        <v>13</v>
      </c>
      <c r="E37" s="15" t="s">
        <v>23</v>
      </c>
      <c r="F37" s="15" t="s">
        <v>24</v>
      </c>
      <c r="G37" s="14" t="s">
        <v>25</v>
      </c>
      <c r="H37" s="14" t="s">
        <v>37</v>
      </c>
      <c r="I37" s="14" t="s">
        <v>28</v>
      </c>
      <c r="J37" s="15" t="s">
        <v>203</v>
      </c>
      <c r="K37" s="15" t="s">
        <v>205</v>
      </c>
      <c r="L37" s="15" t="s">
        <v>23</v>
      </c>
      <c r="O37" t="s">
        <v>4</v>
      </c>
    </row>
    <row r="38" spans="1:17" ht="30" customHeight="1" x14ac:dyDescent="0.25">
      <c r="A38" s="13">
        <v>35</v>
      </c>
      <c r="B38" s="16" t="s">
        <v>36</v>
      </c>
      <c r="C38" s="14" t="s">
        <v>22</v>
      </c>
      <c r="D38" s="65" t="s">
        <v>13</v>
      </c>
      <c r="E38" s="15" t="s">
        <v>23</v>
      </c>
      <c r="F38" s="15" t="s">
        <v>24</v>
      </c>
      <c r="G38" s="14" t="s">
        <v>25</v>
      </c>
      <c r="H38" s="14" t="s">
        <v>37</v>
      </c>
      <c r="I38" s="14" t="s">
        <v>28</v>
      </c>
      <c r="J38" s="15" t="s">
        <v>211</v>
      </c>
      <c r="K38" s="15" t="s">
        <v>206</v>
      </c>
      <c r="L38" s="15" t="s">
        <v>23</v>
      </c>
      <c r="N38" t="s">
        <v>4</v>
      </c>
    </row>
    <row r="39" spans="1:17" ht="31.5" customHeight="1" x14ac:dyDescent="0.25">
      <c r="A39" s="13" t="s">
        <v>27</v>
      </c>
      <c r="B39" s="16" t="s">
        <v>36</v>
      </c>
      <c r="C39" s="14" t="s">
        <v>22</v>
      </c>
      <c r="D39" s="65" t="s">
        <v>13</v>
      </c>
      <c r="E39" s="15" t="s">
        <v>23</v>
      </c>
      <c r="F39" s="15" t="s">
        <v>24</v>
      </c>
      <c r="G39" s="14" t="s">
        <v>25</v>
      </c>
      <c r="H39" s="14" t="s">
        <v>37</v>
      </c>
      <c r="I39" s="14" t="s">
        <v>28</v>
      </c>
      <c r="J39" s="15" t="s">
        <v>210</v>
      </c>
      <c r="K39" s="15" t="s">
        <v>207</v>
      </c>
      <c r="L39" s="15" t="s">
        <v>23</v>
      </c>
      <c r="O39" t="s">
        <v>4</v>
      </c>
      <c r="P39" t="s">
        <v>4</v>
      </c>
      <c r="Q39" t="s">
        <v>4</v>
      </c>
    </row>
    <row r="40" spans="1:17" ht="31.5" customHeight="1" x14ac:dyDescent="0.25">
      <c r="A40" s="13" t="s">
        <v>29</v>
      </c>
      <c r="B40" s="16" t="s">
        <v>36</v>
      </c>
      <c r="C40" s="14" t="s">
        <v>22</v>
      </c>
      <c r="D40" s="65" t="s">
        <v>13</v>
      </c>
      <c r="E40" s="15" t="s">
        <v>23</v>
      </c>
      <c r="F40" s="15" t="s">
        <v>95</v>
      </c>
      <c r="G40" s="14" t="s">
        <v>96</v>
      </c>
      <c r="H40" s="14" t="s">
        <v>98</v>
      </c>
      <c r="I40" s="14" t="s">
        <v>23</v>
      </c>
      <c r="J40" s="15" t="s">
        <v>209</v>
      </c>
      <c r="K40" s="15" t="s">
        <v>208</v>
      </c>
      <c r="L40" s="15" t="s">
        <v>97</v>
      </c>
    </row>
    <row r="41" spans="1:17" ht="127.5" customHeight="1" x14ac:dyDescent="0.25">
      <c r="A41" s="13" t="s">
        <v>30</v>
      </c>
      <c r="B41" s="16" t="s">
        <v>38</v>
      </c>
      <c r="C41" s="16" t="s">
        <v>39</v>
      </c>
      <c r="D41" s="16" t="s">
        <v>41</v>
      </c>
      <c r="E41" s="4">
        <v>1</v>
      </c>
      <c r="F41" s="25">
        <v>42412</v>
      </c>
      <c r="G41" s="25">
        <v>42424</v>
      </c>
      <c r="H41" s="23">
        <v>13</v>
      </c>
      <c r="I41" s="23">
        <v>1</v>
      </c>
      <c r="J41" s="24" t="s">
        <v>40</v>
      </c>
      <c r="K41" s="23" t="s">
        <v>217</v>
      </c>
      <c r="L41" s="65" t="s">
        <v>13</v>
      </c>
      <c r="N41" t="s">
        <v>4</v>
      </c>
    </row>
    <row r="42" spans="1:17" ht="64.5" customHeight="1" x14ac:dyDescent="0.25">
      <c r="A42" s="13" t="s">
        <v>42</v>
      </c>
      <c r="B42" s="16" t="s">
        <v>66</v>
      </c>
      <c r="C42" s="16" t="s">
        <v>10</v>
      </c>
      <c r="D42" s="16" t="s">
        <v>68</v>
      </c>
      <c r="E42" s="4">
        <v>1</v>
      </c>
      <c r="F42" s="25">
        <v>42422</v>
      </c>
      <c r="G42" s="25">
        <v>42425</v>
      </c>
      <c r="H42" s="23">
        <v>4</v>
      </c>
      <c r="I42" s="23">
        <v>1</v>
      </c>
      <c r="J42" s="24" t="s">
        <v>69</v>
      </c>
      <c r="K42" s="23" t="s">
        <v>218</v>
      </c>
      <c r="L42" s="65" t="s">
        <v>13</v>
      </c>
    </row>
    <row r="43" spans="1:17" ht="67.5" customHeight="1" x14ac:dyDescent="0.25">
      <c r="A43" s="13" t="s">
        <v>43</v>
      </c>
      <c r="B43" s="16" t="s">
        <v>66</v>
      </c>
      <c r="C43" s="16" t="s">
        <v>10</v>
      </c>
      <c r="D43" s="16" t="s">
        <v>68</v>
      </c>
      <c r="E43" s="4">
        <v>1</v>
      </c>
      <c r="F43" s="25">
        <v>42422</v>
      </c>
      <c r="G43" s="25">
        <v>42425</v>
      </c>
      <c r="H43" s="23">
        <v>4</v>
      </c>
      <c r="I43" s="23">
        <v>1</v>
      </c>
      <c r="J43" s="24" t="s">
        <v>70</v>
      </c>
      <c r="K43" s="23" t="s">
        <v>219</v>
      </c>
      <c r="L43" s="65" t="s">
        <v>13</v>
      </c>
    </row>
    <row r="44" spans="1:17" ht="66.75" customHeight="1" x14ac:dyDescent="0.25">
      <c r="A44" s="13" t="s">
        <v>44</v>
      </c>
      <c r="B44" s="16" t="s">
        <v>66</v>
      </c>
      <c r="C44" s="16" t="s">
        <v>10</v>
      </c>
      <c r="D44" s="16" t="s">
        <v>68</v>
      </c>
      <c r="E44" s="4">
        <v>1</v>
      </c>
      <c r="F44" s="25">
        <v>42422</v>
      </c>
      <c r="G44" s="25">
        <v>42425</v>
      </c>
      <c r="H44" s="23">
        <v>4</v>
      </c>
      <c r="I44" s="23">
        <v>1</v>
      </c>
      <c r="J44" s="24" t="s">
        <v>71</v>
      </c>
      <c r="K44" s="23" t="s">
        <v>220</v>
      </c>
      <c r="L44" s="65" t="s">
        <v>13</v>
      </c>
    </row>
    <row r="45" spans="1:17" ht="64.5" customHeight="1" x14ac:dyDescent="0.25">
      <c r="A45" s="13" t="s">
        <v>45</v>
      </c>
      <c r="B45" s="16" t="s">
        <v>66</v>
      </c>
      <c r="C45" s="16" t="s">
        <v>10</v>
      </c>
      <c r="D45" s="16" t="s">
        <v>67</v>
      </c>
      <c r="E45" s="4">
        <v>1</v>
      </c>
      <c r="F45" s="25">
        <v>42422</v>
      </c>
      <c r="G45" s="25">
        <v>42425</v>
      </c>
      <c r="H45" s="23">
        <v>4</v>
      </c>
      <c r="I45" s="23">
        <v>1</v>
      </c>
      <c r="J45" s="24" t="s">
        <v>72</v>
      </c>
      <c r="K45" s="23" t="s">
        <v>221</v>
      </c>
      <c r="L45" s="65" t="s">
        <v>13</v>
      </c>
    </row>
    <row r="46" spans="1:17" ht="69" customHeight="1" x14ac:dyDescent="0.25">
      <c r="A46" s="13" t="s">
        <v>46</v>
      </c>
      <c r="B46" s="16" t="s">
        <v>66</v>
      </c>
      <c r="C46" s="16" t="s">
        <v>10</v>
      </c>
      <c r="D46" s="16" t="s">
        <v>68</v>
      </c>
      <c r="E46" s="4">
        <v>1</v>
      </c>
      <c r="F46" s="25">
        <v>42422</v>
      </c>
      <c r="G46" s="25">
        <v>42425</v>
      </c>
      <c r="H46" s="23">
        <v>4</v>
      </c>
      <c r="I46" s="23">
        <v>1</v>
      </c>
      <c r="J46" s="24" t="s">
        <v>73</v>
      </c>
      <c r="K46" s="23" t="s">
        <v>222</v>
      </c>
      <c r="L46" s="65" t="s">
        <v>13</v>
      </c>
    </row>
    <row r="47" spans="1:17" ht="71.25" customHeight="1" x14ac:dyDescent="0.25">
      <c r="A47" s="13" t="s">
        <v>47</v>
      </c>
      <c r="B47" s="16" t="s">
        <v>66</v>
      </c>
      <c r="C47" s="16" t="s">
        <v>10</v>
      </c>
      <c r="D47" s="16" t="s">
        <v>68</v>
      </c>
      <c r="E47" s="4">
        <v>1</v>
      </c>
      <c r="F47" s="25">
        <v>42422</v>
      </c>
      <c r="G47" s="25">
        <v>42425</v>
      </c>
      <c r="H47" s="23">
        <v>4</v>
      </c>
      <c r="I47" s="23">
        <v>1</v>
      </c>
      <c r="J47" s="24" t="s">
        <v>74</v>
      </c>
      <c r="K47" s="23" t="s">
        <v>223</v>
      </c>
      <c r="L47" s="65" t="s">
        <v>13</v>
      </c>
    </row>
    <row r="48" spans="1:17" ht="63.75" customHeight="1" x14ac:dyDescent="0.25">
      <c r="A48" s="13" t="s">
        <v>48</v>
      </c>
      <c r="B48" s="16" t="s">
        <v>66</v>
      </c>
      <c r="C48" s="16" t="s">
        <v>10</v>
      </c>
      <c r="D48" s="16" t="s">
        <v>67</v>
      </c>
      <c r="E48" s="4">
        <v>1</v>
      </c>
      <c r="F48" s="25">
        <v>42422</v>
      </c>
      <c r="G48" s="25">
        <v>42425</v>
      </c>
      <c r="H48" s="23">
        <v>4</v>
      </c>
      <c r="I48" s="23">
        <v>1</v>
      </c>
      <c r="J48" s="24" t="s">
        <v>75</v>
      </c>
      <c r="K48" s="23" t="s">
        <v>224</v>
      </c>
      <c r="L48" s="65" t="s">
        <v>13</v>
      </c>
    </row>
    <row r="49" spans="1:12" ht="70.5" customHeight="1" x14ac:dyDescent="0.25">
      <c r="A49" s="13" t="s">
        <v>49</v>
      </c>
      <c r="B49" s="16" t="s">
        <v>66</v>
      </c>
      <c r="C49" s="16" t="s">
        <v>10</v>
      </c>
      <c r="D49" s="16" t="s">
        <v>68</v>
      </c>
      <c r="E49" s="4">
        <v>1</v>
      </c>
      <c r="F49" s="25">
        <v>42422</v>
      </c>
      <c r="G49" s="25">
        <v>42425</v>
      </c>
      <c r="H49" s="23">
        <v>4</v>
      </c>
      <c r="I49" s="23">
        <v>1</v>
      </c>
      <c r="J49" s="24" t="s">
        <v>76</v>
      </c>
      <c r="K49" s="23" t="s">
        <v>225</v>
      </c>
      <c r="L49" s="65" t="s">
        <v>13</v>
      </c>
    </row>
    <row r="50" spans="1:12" ht="68.25" customHeight="1" x14ac:dyDescent="0.25">
      <c r="A50" s="13" t="s">
        <v>50</v>
      </c>
      <c r="B50" s="16" t="s">
        <v>66</v>
      </c>
      <c r="C50" s="16" t="s">
        <v>10</v>
      </c>
      <c r="D50" s="16" t="s">
        <v>68</v>
      </c>
      <c r="E50" s="4">
        <v>1</v>
      </c>
      <c r="F50" s="25">
        <v>42422</v>
      </c>
      <c r="G50" s="25">
        <v>42425</v>
      </c>
      <c r="H50" s="23">
        <v>4</v>
      </c>
      <c r="I50" s="23">
        <v>1</v>
      </c>
      <c r="J50" s="24" t="s">
        <v>77</v>
      </c>
      <c r="K50" s="23" t="s">
        <v>226</v>
      </c>
      <c r="L50" s="65" t="s">
        <v>13</v>
      </c>
    </row>
    <row r="51" spans="1:12" ht="69" customHeight="1" x14ac:dyDescent="0.25">
      <c r="A51" s="13" t="s">
        <v>51</v>
      </c>
      <c r="B51" s="16" t="s">
        <v>66</v>
      </c>
      <c r="C51" s="16" t="s">
        <v>10</v>
      </c>
      <c r="D51" s="16" t="s">
        <v>68</v>
      </c>
      <c r="E51" s="4">
        <v>1</v>
      </c>
      <c r="F51" s="25">
        <v>42422</v>
      </c>
      <c r="G51" s="25">
        <v>42425</v>
      </c>
      <c r="H51" s="23">
        <v>4</v>
      </c>
      <c r="I51" s="23">
        <v>1</v>
      </c>
      <c r="J51" s="24" t="s">
        <v>78</v>
      </c>
      <c r="K51" s="23" t="s">
        <v>227</v>
      </c>
      <c r="L51" s="65" t="s">
        <v>13</v>
      </c>
    </row>
    <row r="52" spans="1:12" ht="63.75" customHeight="1" x14ac:dyDescent="0.25">
      <c r="A52" s="13" t="s">
        <v>52</v>
      </c>
      <c r="B52" s="16" t="s">
        <v>66</v>
      </c>
      <c r="C52" s="16" t="s">
        <v>10</v>
      </c>
      <c r="D52" s="16" t="s">
        <v>68</v>
      </c>
      <c r="E52" s="4">
        <v>1</v>
      </c>
      <c r="F52" s="25">
        <v>42422</v>
      </c>
      <c r="G52" s="25">
        <v>42425</v>
      </c>
      <c r="H52" s="23">
        <v>4</v>
      </c>
      <c r="I52" s="23">
        <v>1</v>
      </c>
      <c r="J52" s="24" t="s">
        <v>79</v>
      </c>
      <c r="K52" s="23" t="s">
        <v>228</v>
      </c>
      <c r="L52" s="65" t="s">
        <v>13</v>
      </c>
    </row>
    <row r="53" spans="1:12" ht="64.5" customHeight="1" x14ac:dyDescent="0.25">
      <c r="A53" s="13" t="s">
        <v>53</v>
      </c>
      <c r="B53" s="16" t="s">
        <v>66</v>
      </c>
      <c r="C53" s="16" t="s">
        <v>10</v>
      </c>
      <c r="D53" s="16" t="s">
        <v>68</v>
      </c>
      <c r="E53" s="4">
        <v>1</v>
      </c>
      <c r="F53" s="25">
        <v>42422</v>
      </c>
      <c r="G53" s="25">
        <v>42425</v>
      </c>
      <c r="H53" s="23">
        <v>4</v>
      </c>
      <c r="I53" s="23">
        <v>1</v>
      </c>
      <c r="J53" s="24" t="s">
        <v>80</v>
      </c>
      <c r="K53" s="23" t="s">
        <v>229</v>
      </c>
      <c r="L53" s="65" t="s">
        <v>13</v>
      </c>
    </row>
    <row r="54" spans="1:12" ht="69" customHeight="1" x14ac:dyDescent="0.25">
      <c r="A54" s="13" t="s">
        <v>54</v>
      </c>
      <c r="B54" s="16" t="s">
        <v>66</v>
      </c>
      <c r="C54" s="16" t="s">
        <v>10</v>
      </c>
      <c r="D54" s="16" t="s">
        <v>68</v>
      </c>
      <c r="E54" s="4">
        <v>1</v>
      </c>
      <c r="F54" s="25">
        <v>42422</v>
      </c>
      <c r="G54" s="25">
        <v>42425</v>
      </c>
      <c r="H54" s="23">
        <v>4</v>
      </c>
      <c r="I54" s="23">
        <v>1</v>
      </c>
      <c r="J54" s="24" t="s">
        <v>81</v>
      </c>
      <c r="K54" s="23" t="s">
        <v>230</v>
      </c>
      <c r="L54" s="65" t="s">
        <v>13</v>
      </c>
    </row>
    <row r="55" spans="1:12" ht="66.75" customHeight="1" x14ac:dyDescent="0.25">
      <c r="A55" s="13" t="s">
        <v>55</v>
      </c>
      <c r="B55" s="16" t="s">
        <v>66</v>
      </c>
      <c r="C55" s="16" t="s">
        <v>10</v>
      </c>
      <c r="D55" s="16" t="s">
        <v>68</v>
      </c>
      <c r="E55" s="4">
        <v>1</v>
      </c>
      <c r="F55" s="25">
        <v>42422</v>
      </c>
      <c r="G55" s="25">
        <v>42425</v>
      </c>
      <c r="H55" s="23">
        <v>4</v>
      </c>
      <c r="I55" s="23">
        <v>1</v>
      </c>
      <c r="J55" s="24" t="s">
        <v>82</v>
      </c>
      <c r="K55" s="23" t="s">
        <v>231</v>
      </c>
      <c r="L55" s="65" t="s">
        <v>13</v>
      </c>
    </row>
    <row r="56" spans="1:12" ht="62.25" customHeight="1" x14ac:dyDescent="0.25">
      <c r="A56" s="13" t="s">
        <v>56</v>
      </c>
      <c r="B56" s="16" t="s">
        <v>66</v>
      </c>
      <c r="C56" s="16" t="s">
        <v>10</v>
      </c>
      <c r="D56" s="16" t="s">
        <v>68</v>
      </c>
      <c r="E56" s="4">
        <v>1</v>
      </c>
      <c r="F56" s="25">
        <v>42422</v>
      </c>
      <c r="G56" s="25">
        <v>42425</v>
      </c>
      <c r="H56" s="23">
        <v>4</v>
      </c>
      <c r="I56" s="23">
        <v>1</v>
      </c>
      <c r="J56" s="24" t="s">
        <v>83</v>
      </c>
      <c r="K56" s="23" t="s">
        <v>232</v>
      </c>
      <c r="L56" s="65" t="s">
        <v>13</v>
      </c>
    </row>
    <row r="57" spans="1:12" ht="64.5" customHeight="1" x14ac:dyDescent="0.25">
      <c r="A57" s="13" t="s">
        <v>57</v>
      </c>
      <c r="B57" s="16" t="s">
        <v>66</v>
      </c>
      <c r="C57" s="16" t="s">
        <v>10</v>
      </c>
      <c r="D57" s="16" t="s">
        <v>67</v>
      </c>
      <c r="E57" s="4">
        <v>1</v>
      </c>
      <c r="F57" s="25">
        <v>42422</v>
      </c>
      <c r="G57" s="25">
        <v>42425</v>
      </c>
      <c r="H57" s="23">
        <v>4</v>
      </c>
      <c r="I57" s="23">
        <v>1</v>
      </c>
      <c r="J57" s="24" t="s">
        <v>84</v>
      </c>
      <c r="K57" s="23" t="s">
        <v>233</v>
      </c>
      <c r="L57" s="65" t="s">
        <v>13</v>
      </c>
    </row>
    <row r="58" spans="1:12" ht="67.5" customHeight="1" x14ac:dyDescent="0.25">
      <c r="A58" s="13" t="s">
        <v>58</v>
      </c>
      <c r="B58" s="16" t="s">
        <v>66</v>
      </c>
      <c r="C58" s="16" t="s">
        <v>10</v>
      </c>
      <c r="D58" s="16" t="s">
        <v>67</v>
      </c>
      <c r="E58" s="4">
        <v>1</v>
      </c>
      <c r="F58" s="25">
        <v>42422</v>
      </c>
      <c r="G58" s="25">
        <v>42425</v>
      </c>
      <c r="H58" s="23">
        <v>4</v>
      </c>
      <c r="I58" s="23">
        <v>1</v>
      </c>
      <c r="J58" s="24" t="s">
        <v>85</v>
      </c>
      <c r="K58" s="23" t="s">
        <v>234</v>
      </c>
      <c r="L58" s="65" t="s">
        <v>13</v>
      </c>
    </row>
    <row r="59" spans="1:12" ht="65.25" customHeight="1" x14ac:dyDescent="0.25">
      <c r="A59" s="13" t="s">
        <v>59</v>
      </c>
      <c r="B59" s="16" t="s">
        <v>66</v>
      </c>
      <c r="C59" s="16" t="s">
        <v>10</v>
      </c>
      <c r="D59" s="16" t="s">
        <v>67</v>
      </c>
      <c r="E59" s="4">
        <v>1</v>
      </c>
      <c r="F59" s="25">
        <v>42422</v>
      </c>
      <c r="G59" s="25">
        <v>42425</v>
      </c>
      <c r="H59" s="23">
        <v>4</v>
      </c>
      <c r="I59" s="23">
        <v>1</v>
      </c>
      <c r="J59" s="24" t="s">
        <v>86</v>
      </c>
      <c r="K59" s="23" t="s">
        <v>235</v>
      </c>
      <c r="L59" s="65" t="s">
        <v>13</v>
      </c>
    </row>
    <row r="60" spans="1:12" ht="66.75" customHeight="1" x14ac:dyDescent="0.25">
      <c r="A60" s="13" t="s">
        <v>60</v>
      </c>
      <c r="B60" s="16" t="s">
        <v>66</v>
      </c>
      <c r="C60" s="16" t="s">
        <v>10</v>
      </c>
      <c r="D60" s="16" t="s">
        <v>68</v>
      </c>
      <c r="E60" s="4">
        <v>1</v>
      </c>
      <c r="F60" s="25">
        <v>42422</v>
      </c>
      <c r="G60" s="25">
        <v>42425</v>
      </c>
      <c r="H60" s="23">
        <v>4</v>
      </c>
      <c r="I60" s="23">
        <v>1</v>
      </c>
      <c r="J60" s="24" t="s">
        <v>87</v>
      </c>
      <c r="K60" s="23" t="s">
        <v>236</v>
      </c>
      <c r="L60" s="65" t="s">
        <v>13</v>
      </c>
    </row>
    <row r="61" spans="1:12" ht="73.5" customHeight="1" x14ac:dyDescent="0.25">
      <c r="A61" s="13" t="s">
        <v>61</v>
      </c>
      <c r="B61" s="16" t="s">
        <v>66</v>
      </c>
      <c r="C61" s="16" t="s">
        <v>10</v>
      </c>
      <c r="D61" s="16" t="s">
        <v>67</v>
      </c>
      <c r="E61" s="4">
        <v>1</v>
      </c>
      <c r="F61" s="25">
        <v>42422</v>
      </c>
      <c r="G61" s="25">
        <v>42425</v>
      </c>
      <c r="H61" s="23">
        <v>4</v>
      </c>
      <c r="I61" s="23">
        <v>1</v>
      </c>
      <c r="J61" s="24" t="s">
        <v>88</v>
      </c>
      <c r="K61" s="23" t="s">
        <v>237</v>
      </c>
      <c r="L61" s="65" t="s">
        <v>13</v>
      </c>
    </row>
    <row r="62" spans="1:12" ht="66" customHeight="1" x14ac:dyDescent="0.25">
      <c r="A62" s="13" t="s">
        <v>62</v>
      </c>
      <c r="B62" s="16" t="s">
        <v>66</v>
      </c>
      <c r="C62" s="16" t="s">
        <v>10</v>
      </c>
      <c r="D62" s="16" t="s">
        <v>67</v>
      </c>
      <c r="E62" s="4">
        <v>1</v>
      </c>
      <c r="F62" s="25">
        <v>42422</v>
      </c>
      <c r="G62" s="25">
        <v>42425</v>
      </c>
      <c r="H62" s="23">
        <v>4</v>
      </c>
      <c r="I62" s="23">
        <v>1</v>
      </c>
      <c r="J62" s="24" t="s">
        <v>89</v>
      </c>
      <c r="K62" s="23" t="s">
        <v>238</v>
      </c>
      <c r="L62" s="65" t="s">
        <v>13</v>
      </c>
    </row>
    <row r="63" spans="1:12" ht="66.75" customHeight="1" x14ac:dyDescent="0.25">
      <c r="A63" s="13" t="s">
        <v>63</v>
      </c>
      <c r="B63" s="16" t="s">
        <v>66</v>
      </c>
      <c r="C63" s="16" t="s">
        <v>10</v>
      </c>
      <c r="D63" s="16" t="s">
        <v>68</v>
      </c>
      <c r="E63" s="4">
        <v>1</v>
      </c>
      <c r="F63" s="25">
        <v>42422</v>
      </c>
      <c r="G63" s="25">
        <v>42425</v>
      </c>
      <c r="H63" s="23">
        <v>4</v>
      </c>
      <c r="I63" s="23">
        <v>1</v>
      </c>
      <c r="J63" s="24" t="s">
        <v>90</v>
      </c>
      <c r="K63" s="23" t="s">
        <v>239</v>
      </c>
      <c r="L63" s="65" t="s">
        <v>13</v>
      </c>
    </row>
    <row r="64" spans="1:12" ht="63.75" customHeight="1" x14ac:dyDescent="0.25">
      <c r="A64" s="13" t="s">
        <v>64</v>
      </c>
      <c r="B64" s="16" t="s">
        <v>66</v>
      </c>
      <c r="C64" s="16" t="s">
        <v>10</v>
      </c>
      <c r="D64" s="16" t="s">
        <v>68</v>
      </c>
      <c r="E64" s="4">
        <v>1</v>
      </c>
      <c r="F64" s="25">
        <v>42422</v>
      </c>
      <c r="G64" s="25">
        <v>42425</v>
      </c>
      <c r="H64" s="23">
        <v>4</v>
      </c>
      <c r="I64" s="23">
        <v>1</v>
      </c>
      <c r="J64" s="24" t="s">
        <v>91</v>
      </c>
      <c r="K64" s="23" t="s">
        <v>240</v>
      </c>
      <c r="L64" s="65" t="s">
        <v>13</v>
      </c>
    </row>
    <row r="65" spans="1:15" ht="66.75" customHeight="1" x14ac:dyDescent="0.25">
      <c r="A65" s="13" t="s">
        <v>65</v>
      </c>
      <c r="B65" s="16" t="s">
        <v>66</v>
      </c>
      <c r="C65" s="16" t="s">
        <v>10</v>
      </c>
      <c r="D65" s="16" t="s">
        <v>68</v>
      </c>
      <c r="E65" s="4">
        <v>1</v>
      </c>
      <c r="F65" s="25">
        <v>42422</v>
      </c>
      <c r="G65" s="25">
        <v>42425</v>
      </c>
      <c r="H65" s="23">
        <v>4</v>
      </c>
      <c r="I65" s="23">
        <v>1</v>
      </c>
      <c r="J65" s="24" t="s">
        <v>92</v>
      </c>
      <c r="K65" s="23" t="s">
        <v>241</v>
      </c>
      <c r="L65" s="65" t="s">
        <v>13</v>
      </c>
    </row>
    <row r="66" spans="1:15" ht="67.5" customHeight="1" x14ac:dyDescent="0.25">
      <c r="A66" s="13" t="s">
        <v>94</v>
      </c>
      <c r="B66" s="16" t="s">
        <v>66</v>
      </c>
      <c r="C66" s="16" t="s">
        <v>10</v>
      </c>
      <c r="D66" s="16" t="s">
        <v>68</v>
      </c>
      <c r="E66" s="4">
        <v>1</v>
      </c>
      <c r="F66" s="25">
        <v>42422</v>
      </c>
      <c r="G66" s="25">
        <v>42425</v>
      </c>
      <c r="H66" s="23">
        <v>4</v>
      </c>
      <c r="I66" s="23">
        <v>1</v>
      </c>
      <c r="J66" s="24" t="s">
        <v>93</v>
      </c>
      <c r="K66" s="23" t="s">
        <v>242</v>
      </c>
      <c r="L66" s="65" t="s">
        <v>13</v>
      </c>
    </row>
    <row r="67" spans="1:15" s="1" customFormat="1" ht="19.5" customHeight="1" x14ac:dyDescent="0.25">
      <c r="A67" s="234" t="s">
        <v>32</v>
      </c>
      <c r="B67" s="234"/>
      <c r="C67" s="234"/>
      <c r="D67" s="234"/>
      <c r="E67" s="12">
        <v>31</v>
      </c>
      <c r="F67" s="233"/>
      <c r="G67" s="233"/>
      <c r="H67" s="233"/>
      <c r="I67" s="12">
        <v>27</v>
      </c>
      <c r="J67" s="38"/>
      <c r="K67" s="38"/>
      <c r="L67" s="38">
        <v>4</v>
      </c>
    </row>
    <row r="68" spans="1:15" ht="26.25" customHeight="1" x14ac:dyDescent="0.25">
      <c r="A68" s="28">
        <v>64</v>
      </c>
      <c r="B68" s="24" t="s">
        <v>102</v>
      </c>
      <c r="C68" s="24" t="s">
        <v>10</v>
      </c>
      <c r="D68" s="24" t="s">
        <v>97</v>
      </c>
      <c r="E68" s="30">
        <v>1</v>
      </c>
      <c r="F68" s="29">
        <v>42444</v>
      </c>
      <c r="G68" s="31">
        <v>42454</v>
      </c>
      <c r="H68" s="24">
        <v>11</v>
      </c>
      <c r="I68" s="24">
        <v>0</v>
      </c>
      <c r="J68" s="24" t="s">
        <v>103</v>
      </c>
      <c r="K68" s="24" t="s">
        <v>243</v>
      </c>
      <c r="L68" s="24">
        <v>1</v>
      </c>
      <c r="M68" s="1"/>
      <c r="N68" s="1"/>
    </row>
    <row r="69" spans="1:15" ht="21" customHeight="1" x14ac:dyDescent="0.25">
      <c r="A69" s="234" t="s">
        <v>99</v>
      </c>
      <c r="B69" s="234"/>
      <c r="C69" s="234"/>
      <c r="D69" s="234"/>
      <c r="E69" s="12">
        <v>1</v>
      </c>
      <c r="F69" s="233"/>
      <c r="G69" s="233"/>
      <c r="H69" s="233"/>
      <c r="I69" s="12">
        <v>0</v>
      </c>
      <c r="J69" s="38"/>
      <c r="K69" s="38"/>
      <c r="L69" s="38">
        <v>1</v>
      </c>
      <c r="M69" s="1"/>
      <c r="N69" s="1"/>
    </row>
    <row r="70" spans="1:15" ht="42" customHeight="1" x14ac:dyDescent="0.25">
      <c r="A70" s="23">
        <v>65</v>
      </c>
      <c r="B70" s="28" t="s">
        <v>105</v>
      </c>
      <c r="C70" s="28" t="s">
        <v>106</v>
      </c>
      <c r="D70" s="3" t="s">
        <v>107</v>
      </c>
      <c r="E70" s="23">
        <v>1</v>
      </c>
      <c r="F70" s="4" t="s">
        <v>108</v>
      </c>
      <c r="G70" s="25">
        <v>42482</v>
      </c>
      <c r="H70" s="23">
        <v>9</v>
      </c>
      <c r="I70" s="23">
        <v>1</v>
      </c>
      <c r="J70" s="23" t="s">
        <v>112</v>
      </c>
      <c r="K70" s="23" t="s">
        <v>244</v>
      </c>
      <c r="L70" s="23" t="s">
        <v>97</v>
      </c>
      <c r="M70" s="2"/>
      <c r="N70" s="2"/>
      <c r="O70" s="22"/>
    </row>
    <row r="71" spans="1:15" ht="33.75" customHeight="1" x14ac:dyDescent="0.25">
      <c r="A71" s="23">
        <v>66</v>
      </c>
      <c r="B71" s="28" t="s">
        <v>105</v>
      </c>
      <c r="C71" s="28" t="s">
        <v>109</v>
      </c>
      <c r="D71" s="24" t="s">
        <v>97</v>
      </c>
      <c r="E71" s="23">
        <v>1</v>
      </c>
      <c r="F71" s="23" t="s">
        <v>110</v>
      </c>
      <c r="G71" s="23" t="s">
        <v>111</v>
      </c>
      <c r="H71" s="23">
        <v>2</v>
      </c>
      <c r="I71" s="23">
        <v>1</v>
      </c>
      <c r="J71" s="23" t="s">
        <v>113</v>
      </c>
      <c r="K71" s="23" t="s">
        <v>245</v>
      </c>
      <c r="L71" s="23" t="s">
        <v>97</v>
      </c>
      <c r="M71" s="22"/>
      <c r="N71" s="22"/>
      <c r="O71" s="22"/>
    </row>
    <row r="72" spans="1:15" ht="15.75" customHeight="1" x14ac:dyDescent="0.25">
      <c r="A72" s="239" t="s">
        <v>104</v>
      </c>
      <c r="B72" s="240"/>
      <c r="C72" s="39"/>
      <c r="D72" s="39"/>
      <c r="E72" s="40">
        <v>2</v>
      </c>
      <c r="F72" s="41"/>
      <c r="G72" s="41"/>
      <c r="H72" s="41"/>
      <c r="I72" s="40">
        <v>2</v>
      </c>
      <c r="J72" s="41"/>
      <c r="K72" s="41"/>
      <c r="L72" s="41">
        <v>0</v>
      </c>
      <c r="M72" s="22"/>
      <c r="N72" s="22"/>
      <c r="O72" s="22"/>
    </row>
    <row r="73" spans="1:15" ht="86.25" customHeight="1" x14ac:dyDescent="0.25">
      <c r="A73" s="23">
        <v>67</v>
      </c>
      <c r="B73" s="28" t="s">
        <v>114</v>
      </c>
      <c r="C73" s="28" t="s">
        <v>115</v>
      </c>
      <c r="D73" s="3" t="s">
        <v>116</v>
      </c>
      <c r="E73" s="4">
        <v>1</v>
      </c>
      <c r="F73" s="4" t="s">
        <v>117</v>
      </c>
      <c r="G73" s="4" t="s">
        <v>118</v>
      </c>
      <c r="H73" s="4">
        <v>15</v>
      </c>
      <c r="I73" s="23">
        <v>0</v>
      </c>
      <c r="J73" s="23" t="s">
        <v>119</v>
      </c>
      <c r="K73" s="23" t="s">
        <v>246</v>
      </c>
      <c r="L73" s="23">
        <v>1</v>
      </c>
      <c r="M73" s="22"/>
      <c r="N73" s="22"/>
      <c r="O73" s="22"/>
    </row>
    <row r="74" spans="1:15" ht="50.25" customHeight="1" x14ac:dyDescent="0.25">
      <c r="A74" s="28">
        <v>68</v>
      </c>
      <c r="B74" s="33" t="s">
        <v>122</v>
      </c>
      <c r="C74" s="34" t="s">
        <v>115</v>
      </c>
      <c r="D74" s="35" t="s">
        <v>41</v>
      </c>
      <c r="E74" s="60">
        <v>1</v>
      </c>
      <c r="F74" s="23" t="s">
        <v>121</v>
      </c>
      <c r="G74" s="25">
        <v>42517</v>
      </c>
      <c r="H74" s="23">
        <v>3</v>
      </c>
      <c r="I74" s="23">
        <v>1</v>
      </c>
      <c r="J74" s="23" t="s">
        <v>120</v>
      </c>
      <c r="K74" s="23" t="s">
        <v>247</v>
      </c>
      <c r="L74" s="23" t="s">
        <v>97</v>
      </c>
      <c r="M74" s="22"/>
      <c r="N74" s="22"/>
      <c r="O74" s="22"/>
    </row>
    <row r="75" spans="1:15" ht="15.75" customHeight="1" x14ac:dyDescent="0.25">
      <c r="A75" s="237" t="s">
        <v>134</v>
      </c>
      <c r="B75" s="238"/>
      <c r="C75" s="39"/>
      <c r="D75" s="39"/>
      <c r="E75" s="40">
        <v>2</v>
      </c>
      <c r="F75" s="41"/>
      <c r="G75" s="41"/>
      <c r="H75" s="41"/>
      <c r="I75" s="40">
        <v>1</v>
      </c>
      <c r="J75" s="41"/>
      <c r="K75" s="41"/>
      <c r="L75" s="41">
        <v>1</v>
      </c>
      <c r="M75" s="22"/>
      <c r="N75" s="22"/>
      <c r="O75" s="22"/>
    </row>
    <row r="76" spans="1:15" ht="90" customHeight="1" x14ac:dyDescent="0.25">
      <c r="A76" s="32">
        <v>69</v>
      </c>
      <c r="B76" s="28" t="s">
        <v>435</v>
      </c>
      <c r="C76" s="28" t="s">
        <v>10</v>
      </c>
      <c r="D76" s="3" t="s">
        <v>11</v>
      </c>
      <c r="E76" s="4">
        <v>1</v>
      </c>
      <c r="F76" s="4" t="s">
        <v>133</v>
      </c>
      <c r="G76" s="4" t="s">
        <v>124</v>
      </c>
      <c r="H76" s="23">
        <v>2</v>
      </c>
      <c r="I76" s="23">
        <v>1</v>
      </c>
      <c r="J76" s="23" t="s">
        <v>125</v>
      </c>
      <c r="K76" s="23" t="s">
        <v>248</v>
      </c>
      <c r="L76" s="65" t="s">
        <v>13</v>
      </c>
      <c r="M76" s="1"/>
      <c r="N76" s="1"/>
    </row>
    <row r="77" spans="1:15" ht="69.75" customHeight="1" x14ac:dyDescent="0.25">
      <c r="A77" s="32">
        <v>70</v>
      </c>
      <c r="B77" s="28" t="s">
        <v>123</v>
      </c>
      <c r="C77" s="28" t="s">
        <v>10</v>
      </c>
      <c r="D77" s="3" t="s">
        <v>68</v>
      </c>
      <c r="E77" s="4">
        <v>1</v>
      </c>
      <c r="F77" s="4" t="s">
        <v>133</v>
      </c>
      <c r="G77" s="4" t="s">
        <v>124</v>
      </c>
      <c r="H77" s="23">
        <v>2</v>
      </c>
      <c r="I77" s="23">
        <v>1</v>
      </c>
      <c r="J77" s="23" t="s">
        <v>126</v>
      </c>
      <c r="K77" s="23" t="s">
        <v>249</v>
      </c>
      <c r="L77" s="65" t="s">
        <v>13</v>
      </c>
      <c r="M77" s="21"/>
      <c r="N77" s="1"/>
    </row>
    <row r="78" spans="1:15" ht="51.75" customHeight="1" x14ac:dyDescent="0.25">
      <c r="A78" s="32">
        <v>71</v>
      </c>
      <c r="B78" s="28" t="s">
        <v>123</v>
      </c>
      <c r="C78" s="28" t="s">
        <v>130</v>
      </c>
      <c r="D78" s="3" t="s">
        <v>128</v>
      </c>
      <c r="E78" s="4">
        <v>1</v>
      </c>
      <c r="F78" s="23" t="s">
        <v>131</v>
      </c>
      <c r="G78" s="23" t="s">
        <v>132</v>
      </c>
      <c r="H78" s="23">
        <v>3</v>
      </c>
      <c r="I78" s="23">
        <v>1</v>
      </c>
      <c r="J78" s="23" t="s">
        <v>136</v>
      </c>
      <c r="K78" s="23" t="s">
        <v>250</v>
      </c>
      <c r="L78" s="65" t="s">
        <v>13</v>
      </c>
      <c r="M78" s="21"/>
      <c r="N78" s="1"/>
    </row>
    <row r="79" spans="1:15" ht="56.25" customHeight="1" x14ac:dyDescent="0.25">
      <c r="A79" s="32">
        <v>72</v>
      </c>
      <c r="B79" s="28" t="s">
        <v>123</v>
      </c>
      <c r="C79" s="28" t="s">
        <v>130</v>
      </c>
      <c r="D79" s="3" t="s">
        <v>128</v>
      </c>
      <c r="E79" s="4">
        <v>1</v>
      </c>
      <c r="F79" s="23" t="s">
        <v>131</v>
      </c>
      <c r="G79" s="23" t="s">
        <v>132</v>
      </c>
      <c r="H79" s="23">
        <v>3</v>
      </c>
      <c r="I79" s="23">
        <v>1</v>
      </c>
      <c r="J79" s="23" t="s">
        <v>137</v>
      </c>
      <c r="K79" s="23" t="s">
        <v>251</v>
      </c>
      <c r="L79" s="65" t="s">
        <v>13</v>
      </c>
      <c r="M79" s="21"/>
      <c r="N79" s="1"/>
    </row>
    <row r="80" spans="1:15" ht="44.25" customHeight="1" x14ac:dyDescent="0.25">
      <c r="A80" s="32">
        <v>73</v>
      </c>
      <c r="B80" s="28" t="s">
        <v>123</v>
      </c>
      <c r="C80" s="28" t="s">
        <v>130</v>
      </c>
      <c r="D80" s="3" t="s">
        <v>128</v>
      </c>
      <c r="E80" s="4">
        <v>1</v>
      </c>
      <c r="F80" s="23" t="s">
        <v>131</v>
      </c>
      <c r="G80" s="23" t="s">
        <v>132</v>
      </c>
      <c r="H80" s="23">
        <v>3</v>
      </c>
      <c r="I80" s="23">
        <v>1</v>
      </c>
      <c r="J80" s="23" t="s">
        <v>138</v>
      </c>
      <c r="K80" s="36" t="s">
        <v>252</v>
      </c>
      <c r="L80" s="65" t="s">
        <v>13</v>
      </c>
      <c r="M80" s="21"/>
      <c r="N80" s="1"/>
    </row>
    <row r="81" spans="1:14" ht="45" customHeight="1" x14ac:dyDescent="0.25">
      <c r="A81" s="32">
        <v>74</v>
      </c>
      <c r="B81" s="28" t="s">
        <v>123</v>
      </c>
      <c r="C81" s="28" t="s">
        <v>130</v>
      </c>
      <c r="D81" s="3" t="s">
        <v>128</v>
      </c>
      <c r="E81" s="4">
        <v>1</v>
      </c>
      <c r="F81" s="23" t="s">
        <v>131</v>
      </c>
      <c r="G81" s="23" t="s">
        <v>132</v>
      </c>
      <c r="H81" s="23">
        <v>3</v>
      </c>
      <c r="I81" s="23">
        <v>1</v>
      </c>
      <c r="J81" s="23" t="s">
        <v>139</v>
      </c>
      <c r="K81" s="36" t="s">
        <v>253</v>
      </c>
      <c r="L81" s="65" t="s">
        <v>13</v>
      </c>
      <c r="M81" s="21"/>
      <c r="N81" s="1"/>
    </row>
    <row r="82" spans="1:14" ht="49.5" customHeight="1" x14ac:dyDescent="0.25">
      <c r="A82" s="32">
        <v>75</v>
      </c>
      <c r="B82" s="28" t="s">
        <v>123</v>
      </c>
      <c r="C82" s="28" t="s">
        <v>130</v>
      </c>
      <c r="D82" s="3" t="s">
        <v>128</v>
      </c>
      <c r="E82" s="4">
        <v>1</v>
      </c>
      <c r="F82" s="23" t="s">
        <v>131</v>
      </c>
      <c r="G82" s="23" t="s">
        <v>132</v>
      </c>
      <c r="H82" s="36">
        <v>3</v>
      </c>
      <c r="I82" s="23">
        <v>1</v>
      </c>
      <c r="J82" s="23" t="s">
        <v>140</v>
      </c>
      <c r="K82" s="36" t="s">
        <v>254</v>
      </c>
      <c r="L82" s="65" t="s">
        <v>13</v>
      </c>
      <c r="M82" s="21"/>
      <c r="N82" s="1"/>
    </row>
    <row r="83" spans="1:14" ht="49.5" customHeight="1" x14ac:dyDescent="0.25">
      <c r="A83" s="32">
        <v>76</v>
      </c>
      <c r="B83" s="3" t="s">
        <v>127</v>
      </c>
      <c r="C83" s="28" t="s">
        <v>130</v>
      </c>
      <c r="D83" s="3" t="s">
        <v>128</v>
      </c>
      <c r="E83" s="4">
        <v>1</v>
      </c>
      <c r="F83" s="36" t="s">
        <v>129</v>
      </c>
      <c r="G83" s="23" t="s">
        <v>132</v>
      </c>
      <c r="H83" s="36">
        <v>4</v>
      </c>
      <c r="I83" s="23">
        <v>1</v>
      </c>
      <c r="J83" s="36" t="s">
        <v>141</v>
      </c>
      <c r="K83" s="23" t="s">
        <v>255</v>
      </c>
      <c r="L83" s="65" t="s">
        <v>13</v>
      </c>
      <c r="M83" s="21"/>
      <c r="N83" s="1"/>
    </row>
    <row r="84" spans="1:14" ht="15" customHeight="1" x14ac:dyDescent="0.25">
      <c r="A84" s="235" t="s">
        <v>135</v>
      </c>
      <c r="B84" s="241"/>
      <c r="C84" s="50"/>
      <c r="D84" s="42"/>
      <c r="E84" s="43">
        <v>8</v>
      </c>
      <c r="F84" s="43"/>
      <c r="G84" s="40"/>
      <c r="H84" s="43"/>
      <c r="I84" s="40">
        <v>8</v>
      </c>
      <c r="J84" s="43"/>
      <c r="K84" s="40"/>
      <c r="L84" s="66">
        <v>0</v>
      </c>
      <c r="M84" s="21"/>
      <c r="N84" s="1"/>
    </row>
    <row r="85" spans="1:14" ht="29.25" customHeight="1" x14ac:dyDescent="0.25">
      <c r="A85" s="36">
        <v>77</v>
      </c>
      <c r="B85" s="67" t="s">
        <v>357</v>
      </c>
      <c r="C85" s="52" t="s">
        <v>106</v>
      </c>
      <c r="D85" s="51" t="s">
        <v>107</v>
      </c>
      <c r="E85" s="36">
        <v>1</v>
      </c>
      <c r="F85" s="36" t="s">
        <v>358</v>
      </c>
      <c r="G85" s="53" t="s">
        <v>359</v>
      </c>
      <c r="H85" s="36">
        <v>4</v>
      </c>
      <c r="I85" s="53">
        <v>1</v>
      </c>
      <c r="J85" s="36" t="s">
        <v>361</v>
      </c>
      <c r="K85" s="53" t="s">
        <v>362</v>
      </c>
      <c r="L85" s="68" t="s">
        <v>13</v>
      </c>
      <c r="M85" s="21"/>
      <c r="N85" s="1"/>
    </row>
    <row r="86" spans="1:14" ht="29.25" customHeight="1" x14ac:dyDescent="0.25">
      <c r="A86" s="54">
        <v>78</v>
      </c>
      <c r="B86" s="67" t="s">
        <v>357</v>
      </c>
      <c r="C86" s="52" t="s">
        <v>106</v>
      </c>
      <c r="D86" s="51" t="s">
        <v>107</v>
      </c>
      <c r="E86" s="36">
        <v>1</v>
      </c>
      <c r="F86" s="36" t="s">
        <v>358</v>
      </c>
      <c r="G86" s="53" t="s">
        <v>359</v>
      </c>
      <c r="H86" s="36">
        <v>4</v>
      </c>
      <c r="I86" s="53">
        <v>1</v>
      </c>
      <c r="J86" s="36" t="s">
        <v>360</v>
      </c>
      <c r="K86" s="53" t="s">
        <v>363</v>
      </c>
      <c r="L86" s="68" t="s">
        <v>13</v>
      </c>
      <c r="M86" s="21"/>
      <c r="N86" s="1"/>
    </row>
    <row r="87" spans="1:14" ht="29.25" customHeight="1" x14ac:dyDescent="0.25">
      <c r="A87" s="36">
        <v>79</v>
      </c>
      <c r="B87" s="67" t="s">
        <v>365</v>
      </c>
      <c r="C87" s="52" t="s">
        <v>366</v>
      </c>
      <c r="D87" s="51" t="s">
        <v>384</v>
      </c>
      <c r="E87" s="4">
        <v>1</v>
      </c>
      <c r="F87" s="36" t="s">
        <v>367</v>
      </c>
      <c r="G87" s="55">
        <v>42580</v>
      </c>
      <c r="H87" s="36">
        <v>3</v>
      </c>
      <c r="I87" s="4">
        <v>1</v>
      </c>
      <c r="J87" s="26" t="s">
        <v>369</v>
      </c>
      <c r="K87" s="61" t="s">
        <v>394</v>
      </c>
      <c r="L87" s="68" t="s">
        <v>13</v>
      </c>
      <c r="M87" s="21"/>
      <c r="N87" s="1"/>
    </row>
    <row r="88" spans="1:14" ht="29.25" customHeight="1" x14ac:dyDescent="0.25">
      <c r="A88" s="54">
        <v>80</v>
      </c>
      <c r="B88" s="67" t="s">
        <v>365</v>
      </c>
      <c r="C88" s="52" t="s">
        <v>366</v>
      </c>
      <c r="D88" s="51" t="s">
        <v>384</v>
      </c>
      <c r="E88" s="4">
        <v>1</v>
      </c>
      <c r="F88" s="36" t="s">
        <v>368</v>
      </c>
      <c r="G88" s="55">
        <v>42580</v>
      </c>
      <c r="H88" s="36">
        <v>3</v>
      </c>
      <c r="I88" s="4">
        <v>1</v>
      </c>
      <c r="J88" s="26" t="s">
        <v>370</v>
      </c>
      <c r="K88" s="61" t="s">
        <v>393</v>
      </c>
      <c r="L88" s="68" t="s">
        <v>13</v>
      </c>
      <c r="M88" s="21"/>
      <c r="N88" s="1"/>
    </row>
    <row r="89" spans="1:14" ht="33.75" customHeight="1" x14ac:dyDescent="0.25">
      <c r="A89" s="36">
        <v>81</v>
      </c>
      <c r="B89" s="67" t="s">
        <v>365</v>
      </c>
      <c r="C89" s="52" t="s">
        <v>366</v>
      </c>
      <c r="D89" s="51" t="s">
        <v>384</v>
      </c>
      <c r="E89" s="4">
        <v>1</v>
      </c>
      <c r="F89" s="36" t="s">
        <v>367</v>
      </c>
      <c r="G89" s="55">
        <v>42580</v>
      </c>
      <c r="H89" s="36">
        <v>3</v>
      </c>
      <c r="I89" s="4">
        <v>1</v>
      </c>
      <c r="J89" s="26" t="s">
        <v>371</v>
      </c>
      <c r="K89" s="61" t="s">
        <v>392</v>
      </c>
      <c r="L89" s="68" t="s">
        <v>13</v>
      </c>
      <c r="M89" s="21"/>
      <c r="N89" s="1"/>
    </row>
    <row r="90" spans="1:14" ht="29.25" customHeight="1" x14ac:dyDescent="0.25">
      <c r="A90" s="54">
        <v>82</v>
      </c>
      <c r="B90" s="67" t="s">
        <v>372</v>
      </c>
      <c r="C90" s="52" t="s">
        <v>366</v>
      </c>
      <c r="D90" s="51" t="s">
        <v>384</v>
      </c>
      <c r="E90" s="4">
        <v>1</v>
      </c>
      <c r="F90" s="36" t="s">
        <v>368</v>
      </c>
      <c r="G90" s="55">
        <v>42580</v>
      </c>
      <c r="H90" s="36">
        <v>3</v>
      </c>
      <c r="I90" s="4">
        <v>1</v>
      </c>
      <c r="J90" s="26" t="s">
        <v>373</v>
      </c>
      <c r="K90" s="61" t="s">
        <v>391</v>
      </c>
      <c r="L90" s="68" t="s">
        <v>13</v>
      </c>
      <c r="M90" s="21"/>
      <c r="N90" s="1"/>
    </row>
    <row r="91" spans="1:14" ht="29.25" customHeight="1" x14ac:dyDescent="0.25">
      <c r="A91" s="36">
        <v>83</v>
      </c>
      <c r="B91" s="67" t="s">
        <v>372</v>
      </c>
      <c r="C91" s="52" t="s">
        <v>366</v>
      </c>
      <c r="D91" s="51" t="s">
        <v>384</v>
      </c>
      <c r="E91" s="4">
        <v>1</v>
      </c>
      <c r="F91" s="36" t="s">
        <v>367</v>
      </c>
      <c r="G91" s="55">
        <v>42580</v>
      </c>
      <c r="H91" s="36">
        <v>3</v>
      </c>
      <c r="I91" s="4">
        <v>1</v>
      </c>
      <c r="J91" s="26" t="s">
        <v>374</v>
      </c>
      <c r="K91" s="61" t="s">
        <v>390</v>
      </c>
      <c r="L91" s="68" t="s">
        <v>13</v>
      </c>
      <c r="M91" s="21"/>
      <c r="N91" s="1"/>
    </row>
    <row r="92" spans="1:14" ht="29.25" customHeight="1" x14ac:dyDescent="0.25">
      <c r="A92" s="54">
        <v>84</v>
      </c>
      <c r="B92" s="67" t="s">
        <v>372</v>
      </c>
      <c r="C92" s="52" t="s">
        <v>366</v>
      </c>
      <c r="D92" s="51" t="s">
        <v>384</v>
      </c>
      <c r="E92" s="4">
        <v>1</v>
      </c>
      <c r="F92" s="36" t="s">
        <v>368</v>
      </c>
      <c r="G92" s="55">
        <v>42580</v>
      </c>
      <c r="H92" s="36">
        <v>3</v>
      </c>
      <c r="I92" s="4">
        <v>1</v>
      </c>
      <c r="J92" s="26" t="s">
        <v>375</v>
      </c>
      <c r="K92" s="61" t="s">
        <v>389</v>
      </c>
      <c r="L92" s="68" t="s">
        <v>13</v>
      </c>
      <c r="M92" s="21"/>
      <c r="N92" s="1"/>
    </row>
    <row r="93" spans="1:14" ht="29.25" customHeight="1" x14ac:dyDescent="0.25">
      <c r="A93" s="36">
        <v>85</v>
      </c>
      <c r="B93" s="67" t="s">
        <v>376</v>
      </c>
      <c r="C93" s="52" t="s">
        <v>366</v>
      </c>
      <c r="D93" s="51" t="s">
        <v>384</v>
      </c>
      <c r="E93" s="4">
        <v>1</v>
      </c>
      <c r="F93" s="36" t="s">
        <v>367</v>
      </c>
      <c r="G93" s="55">
        <v>42580</v>
      </c>
      <c r="H93" s="36">
        <v>3</v>
      </c>
      <c r="I93" s="4">
        <v>1</v>
      </c>
      <c r="J93" s="36" t="s">
        <v>379</v>
      </c>
      <c r="K93" s="36" t="s">
        <v>388</v>
      </c>
      <c r="L93" s="68" t="s">
        <v>13</v>
      </c>
      <c r="M93" s="21"/>
      <c r="N93" s="1"/>
    </row>
    <row r="94" spans="1:14" ht="29.25" customHeight="1" x14ac:dyDescent="0.25">
      <c r="A94" s="54">
        <v>86</v>
      </c>
      <c r="B94" s="67" t="s">
        <v>377</v>
      </c>
      <c r="C94" s="52" t="s">
        <v>366</v>
      </c>
      <c r="D94" s="51" t="s">
        <v>384</v>
      </c>
      <c r="E94" s="36">
        <v>1</v>
      </c>
      <c r="F94" s="36" t="s">
        <v>368</v>
      </c>
      <c r="G94" s="55">
        <v>42580</v>
      </c>
      <c r="H94" s="36">
        <v>3</v>
      </c>
      <c r="I94" s="36">
        <v>1</v>
      </c>
      <c r="J94" s="36" t="s">
        <v>380</v>
      </c>
      <c r="K94" s="53" t="s">
        <v>395</v>
      </c>
      <c r="L94" s="68" t="s">
        <v>13</v>
      </c>
      <c r="M94" s="21"/>
      <c r="N94" s="1"/>
    </row>
    <row r="95" spans="1:14" ht="29.25" customHeight="1" x14ac:dyDescent="0.25">
      <c r="A95" s="36">
        <v>87</v>
      </c>
      <c r="B95" s="67" t="s">
        <v>377</v>
      </c>
      <c r="C95" s="52" t="s">
        <v>366</v>
      </c>
      <c r="D95" s="51" t="s">
        <v>384</v>
      </c>
      <c r="E95" s="4">
        <v>1</v>
      </c>
      <c r="F95" s="36" t="s">
        <v>367</v>
      </c>
      <c r="G95" s="55">
        <v>42580</v>
      </c>
      <c r="H95" s="36">
        <v>3</v>
      </c>
      <c r="I95" s="4">
        <v>1</v>
      </c>
      <c r="J95" s="36" t="s">
        <v>381</v>
      </c>
      <c r="K95" s="36" t="s">
        <v>387</v>
      </c>
      <c r="L95" s="68" t="s">
        <v>13</v>
      </c>
      <c r="M95" s="21"/>
      <c r="N95" s="1"/>
    </row>
    <row r="96" spans="1:14" ht="29.25" customHeight="1" x14ac:dyDescent="0.25">
      <c r="A96" s="36">
        <v>88</v>
      </c>
      <c r="B96" s="67" t="s">
        <v>377</v>
      </c>
      <c r="C96" s="52" t="s">
        <v>366</v>
      </c>
      <c r="D96" s="51" t="s">
        <v>384</v>
      </c>
      <c r="E96" s="4">
        <v>1</v>
      </c>
      <c r="F96" s="36" t="s">
        <v>367</v>
      </c>
      <c r="G96" s="55">
        <v>42580</v>
      </c>
      <c r="H96" s="36">
        <v>3</v>
      </c>
      <c r="I96" s="4">
        <v>1</v>
      </c>
      <c r="J96" s="36" t="s">
        <v>382</v>
      </c>
      <c r="K96" s="36" t="s">
        <v>386</v>
      </c>
      <c r="L96" s="68" t="s">
        <v>13</v>
      </c>
      <c r="M96" s="21"/>
      <c r="N96" s="1"/>
    </row>
    <row r="97" spans="1:14" ht="40.5" customHeight="1" x14ac:dyDescent="0.25">
      <c r="A97" s="54">
        <v>89</v>
      </c>
      <c r="B97" s="67" t="s">
        <v>378</v>
      </c>
      <c r="C97" s="52" t="s">
        <v>366</v>
      </c>
      <c r="D97" s="51" t="s">
        <v>384</v>
      </c>
      <c r="E97" s="4">
        <v>1</v>
      </c>
      <c r="F97" s="36" t="s">
        <v>368</v>
      </c>
      <c r="G97" s="55">
        <v>42580</v>
      </c>
      <c r="H97" s="36">
        <v>3</v>
      </c>
      <c r="I97" s="53">
        <v>1</v>
      </c>
      <c r="J97" s="36" t="s">
        <v>383</v>
      </c>
      <c r="K97" s="36" t="s">
        <v>385</v>
      </c>
      <c r="L97" s="68" t="s">
        <v>13</v>
      </c>
      <c r="M97" s="21"/>
      <c r="N97" s="1"/>
    </row>
    <row r="98" spans="1:14" ht="40.5" customHeight="1" x14ac:dyDescent="0.25">
      <c r="A98" s="235" t="s">
        <v>364</v>
      </c>
      <c r="B98" s="236"/>
      <c r="C98" s="42"/>
      <c r="D98" s="42"/>
      <c r="E98" s="43">
        <v>13</v>
      </c>
      <c r="F98" s="43"/>
      <c r="G98" s="43"/>
      <c r="H98" s="43"/>
      <c r="I98" s="43">
        <v>13</v>
      </c>
      <c r="J98" s="43"/>
      <c r="K98" s="43"/>
      <c r="L98" s="43">
        <v>0</v>
      </c>
      <c r="M98" s="21"/>
      <c r="N98" s="1"/>
    </row>
    <row r="99" spans="1:14" ht="40.5" customHeight="1" x14ac:dyDescent="0.25">
      <c r="A99" s="36">
        <v>90</v>
      </c>
      <c r="B99" s="62" t="s">
        <v>396</v>
      </c>
      <c r="C99" s="51" t="s">
        <v>130</v>
      </c>
      <c r="D99" s="3" t="s">
        <v>128</v>
      </c>
      <c r="E99" s="36">
        <v>1</v>
      </c>
      <c r="F99" s="36" t="s">
        <v>397</v>
      </c>
      <c r="G99" s="36" t="s">
        <v>398</v>
      </c>
      <c r="H99" s="36">
        <v>4</v>
      </c>
      <c r="I99" s="36">
        <v>1</v>
      </c>
      <c r="J99" s="36" t="s">
        <v>399</v>
      </c>
      <c r="K99" s="36" t="s">
        <v>404</v>
      </c>
      <c r="L99" s="68" t="s">
        <v>13</v>
      </c>
      <c r="M99" s="21"/>
      <c r="N99" s="1"/>
    </row>
    <row r="100" spans="1:14" ht="40.5" customHeight="1" x14ac:dyDescent="0.25">
      <c r="A100" s="36">
        <v>91</v>
      </c>
      <c r="B100" s="62" t="s">
        <v>396</v>
      </c>
      <c r="C100" s="51" t="s">
        <v>130</v>
      </c>
      <c r="D100" s="3" t="s">
        <v>128</v>
      </c>
      <c r="E100" s="36">
        <v>1</v>
      </c>
      <c r="F100" s="36" t="s">
        <v>397</v>
      </c>
      <c r="G100" s="36" t="s">
        <v>398</v>
      </c>
      <c r="H100" s="36">
        <v>4</v>
      </c>
      <c r="I100" s="36">
        <v>1</v>
      </c>
      <c r="J100" s="36" t="s">
        <v>400</v>
      </c>
      <c r="K100" s="36" t="s">
        <v>405</v>
      </c>
      <c r="L100" s="68" t="s">
        <v>13</v>
      </c>
      <c r="M100" s="21"/>
      <c r="N100" s="1"/>
    </row>
    <row r="101" spans="1:14" ht="40.5" customHeight="1" x14ac:dyDescent="0.25">
      <c r="A101" s="36">
        <v>92</v>
      </c>
      <c r="B101" s="62" t="s">
        <v>396</v>
      </c>
      <c r="C101" s="51" t="s">
        <v>130</v>
      </c>
      <c r="D101" s="3" t="s">
        <v>128</v>
      </c>
      <c r="E101" s="36">
        <v>1</v>
      </c>
      <c r="F101" s="36" t="s">
        <v>397</v>
      </c>
      <c r="G101" s="36" t="s">
        <v>398</v>
      </c>
      <c r="H101" s="36">
        <v>4</v>
      </c>
      <c r="I101" s="36">
        <v>1</v>
      </c>
      <c r="J101" s="36" t="s">
        <v>401</v>
      </c>
      <c r="K101" s="36" t="s">
        <v>406</v>
      </c>
      <c r="L101" s="68" t="s">
        <v>13</v>
      </c>
      <c r="M101" s="21"/>
      <c r="N101" s="1"/>
    </row>
    <row r="102" spans="1:14" ht="40.5" customHeight="1" x14ac:dyDescent="0.25">
      <c r="A102" s="36">
        <v>93</v>
      </c>
      <c r="B102" s="62" t="s">
        <v>396</v>
      </c>
      <c r="C102" s="51" t="s">
        <v>130</v>
      </c>
      <c r="D102" s="3" t="s">
        <v>128</v>
      </c>
      <c r="E102" s="36">
        <v>1</v>
      </c>
      <c r="F102" s="36" t="s">
        <v>397</v>
      </c>
      <c r="G102" s="36" t="s">
        <v>398</v>
      </c>
      <c r="H102" s="36">
        <v>4</v>
      </c>
      <c r="I102" s="36">
        <v>1</v>
      </c>
      <c r="J102" s="36" t="s">
        <v>402</v>
      </c>
      <c r="K102" s="36" t="s">
        <v>407</v>
      </c>
      <c r="L102" s="68" t="s">
        <v>13</v>
      </c>
      <c r="M102" s="21"/>
      <c r="N102" s="1"/>
    </row>
    <row r="103" spans="1:14" ht="40.5" customHeight="1" x14ac:dyDescent="0.25">
      <c r="A103" s="36">
        <v>94</v>
      </c>
      <c r="B103" s="62" t="s">
        <v>396</v>
      </c>
      <c r="C103" s="51" t="s">
        <v>130</v>
      </c>
      <c r="D103" s="3" t="s">
        <v>128</v>
      </c>
      <c r="E103" s="36">
        <v>1</v>
      </c>
      <c r="F103" s="36" t="s">
        <v>397</v>
      </c>
      <c r="G103" s="36" t="s">
        <v>398</v>
      </c>
      <c r="H103" s="36">
        <v>4</v>
      </c>
      <c r="I103" s="36">
        <v>1</v>
      </c>
      <c r="J103" s="36" t="s">
        <v>403</v>
      </c>
      <c r="K103" s="36" t="s">
        <v>408</v>
      </c>
      <c r="L103" s="68" t="s">
        <v>13</v>
      </c>
      <c r="M103" s="21"/>
      <c r="N103" s="1"/>
    </row>
    <row r="104" spans="1:14" ht="40.5" customHeight="1" x14ac:dyDescent="0.25">
      <c r="A104" s="36">
        <v>95</v>
      </c>
      <c r="B104" s="62" t="s">
        <v>411</v>
      </c>
      <c r="C104" s="51" t="s">
        <v>412</v>
      </c>
      <c r="D104" s="51" t="s">
        <v>41</v>
      </c>
      <c r="E104" s="36">
        <v>1</v>
      </c>
      <c r="F104" s="36" t="s">
        <v>413</v>
      </c>
      <c r="G104" s="36" t="s">
        <v>414</v>
      </c>
      <c r="H104" s="36">
        <v>2</v>
      </c>
      <c r="I104" s="36">
        <v>1</v>
      </c>
      <c r="J104" s="36" t="s">
        <v>415</v>
      </c>
      <c r="K104" s="36" t="s">
        <v>410</v>
      </c>
      <c r="L104" s="68" t="s">
        <v>13</v>
      </c>
      <c r="M104" s="21"/>
      <c r="N104" s="1"/>
    </row>
    <row r="105" spans="1:14" ht="48.75" customHeight="1" x14ac:dyDescent="0.25">
      <c r="A105" s="36">
        <v>96</v>
      </c>
      <c r="B105" s="62" t="s">
        <v>416</v>
      </c>
      <c r="C105" s="51" t="s">
        <v>10</v>
      </c>
      <c r="D105" s="51" t="s">
        <v>68</v>
      </c>
      <c r="E105" s="36">
        <v>1</v>
      </c>
      <c r="F105" s="36" t="s">
        <v>413</v>
      </c>
      <c r="G105" s="36" t="s">
        <v>417</v>
      </c>
      <c r="H105" s="36">
        <v>6</v>
      </c>
      <c r="I105" s="36">
        <v>1</v>
      </c>
      <c r="J105" s="36" t="s">
        <v>436</v>
      </c>
      <c r="K105" s="36" t="s">
        <v>418</v>
      </c>
      <c r="L105" s="68" t="s">
        <v>13</v>
      </c>
      <c r="M105" s="21"/>
      <c r="N105" s="1"/>
    </row>
    <row r="106" spans="1:14" ht="52.5" customHeight="1" x14ac:dyDescent="0.25">
      <c r="A106" s="36">
        <v>97</v>
      </c>
      <c r="B106" s="62" t="s">
        <v>419</v>
      </c>
      <c r="C106" s="51" t="s">
        <v>10</v>
      </c>
      <c r="D106" s="51" t="s">
        <v>68</v>
      </c>
      <c r="E106" s="36">
        <v>1</v>
      </c>
      <c r="F106" s="36" t="s">
        <v>420</v>
      </c>
      <c r="G106" s="36" t="s">
        <v>421</v>
      </c>
      <c r="H106" s="36">
        <v>3</v>
      </c>
      <c r="I106" s="36">
        <v>1</v>
      </c>
      <c r="J106" s="36" t="s">
        <v>422</v>
      </c>
      <c r="K106" s="36" t="s">
        <v>423</v>
      </c>
      <c r="L106" s="68" t="s">
        <v>13</v>
      </c>
      <c r="M106" s="21"/>
      <c r="N106" s="1"/>
    </row>
    <row r="107" spans="1:14" ht="51" customHeight="1" x14ac:dyDescent="0.25">
      <c r="A107" s="36">
        <v>98</v>
      </c>
      <c r="B107" s="62" t="s">
        <v>434</v>
      </c>
      <c r="C107" s="51" t="s">
        <v>10</v>
      </c>
      <c r="D107" s="51" t="s">
        <v>68</v>
      </c>
      <c r="E107" s="36">
        <v>1</v>
      </c>
      <c r="F107" s="36" t="s">
        <v>420</v>
      </c>
      <c r="G107" s="36" t="s">
        <v>421</v>
      </c>
      <c r="H107" s="36">
        <v>3</v>
      </c>
      <c r="I107" s="36">
        <v>1</v>
      </c>
      <c r="J107" s="36" t="s">
        <v>424</v>
      </c>
      <c r="K107" s="36" t="s">
        <v>425</v>
      </c>
      <c r="L107" s="68" t="s">
        <v>13</v>
      </c>
      <c r="M107" s="21"/>
      <c r="N107" s="1"/>
    </row>
    <row r="108" spans="1:14" ht="48.75" customHeight="1" x14ac:dyDescent="0.25">
      <c r="A108" s="36">
        <v>99</v>
      </c>
      <c r="B108" s="62" t="s">
        <v>426</v>
      </c>
      <c r="C108" s="51" t="s">
        <v>10</v>
      </c>
      <c r="D108" s="51" t="s">
        <v>68</v>
      </c>
      <c r="E108" s="36">
        <v>1</v>
      </c>
      <c r="F108" s="36" t="s">
        <v>420</v>
      </c>
      <c r="G108" s="36" t="s">
        <v>421</v>
      </c>
      <c r="H108" s="36">
        <v>3</v>
      </c>
      <c r="I108" s="36">
        <v>1</v>
      </c>
      <c r="J108" s="36" t="s">
        <v>427</v>
      </c>
      <c r="K108" s="36" t="s">
        <v>428</v>
      </c>
      <c r="L108" s="68" t="s">
        <v>13</v>
      </c>
      <c r="M108" s="21"/>
      <c r="N108" s="1"/>
    </row>
    <row r="109" spans="1:14" ht="47.25" customHeight="1" x14ac:dyDescent="0.25">
      <c r="A109" s="36">
        <v>100</v>
      </c>
      <c r="B109" s="62" t="s">
        <v>429</v>
      </c>
      <c r="C109" s="51" t="s">
        <v>10</v>
      </c>
      <c r="D109" s="51" t="s">
        <v>68</v>
      </c>
      <c r="E109" s="36">
        <v>1</v>
      </c>
      <c r="F109" s="36" t="s">
        <v>420</v>
      </c>
      <c r="G109" s="36" t="s">
        <v>421</v>
      </c>
      <c r="H109" s="36">
        <v>3</v>
      </c>
      <c r="I109" s="36">
        <v>1</v>
      </c>
      <c r="J109" s="36" t="s">
        <v>430</v>
      </c>
      <c r="K109" s="36" t="s">
        <v>431</v>
      </c>
      <c r="L109" s="68" t="s">
        <v>13</v>
      </c>
      <c r="M109" s="21"/>
      <c r="N109" s="1"/>
    </row>
    <row r="110" spans="1:14" ht="45.75" customHeight="1" x14ac:dyDescent="0.25">
      <c r="A110" s="36">
        <v>101</v>
      </c>
      <c r="B110" s="62" t="s">
        <v>429</v>
      </c>
      <c r="C110" s="51" t="s">
        <v>10</v>
      </c>
      <c r="D110" s="51" t="s">
        <v>68</v>
      </c>
      <c r="E110" s="36">
        <v>1</v>
      </c>
      <c r="F110" s="36" t="s">
        <v>420</v>
      </c>
      <c r="G110" s="36" t="s">
        <v>421</v>
      </c>
      <c r="H110" s="36">
        <v>3</v>
      </c>
      <c r="I110" s="36">
        <v>1</v>
      </c>
      <c r="J110" s="36" t="s">
        <v>432</v>
      </c>
      <c r="K110" s="36" t="s">
        <v>433</v>
      </c>
      <c r="L110" s="68" t="s">
        <v>13</v>
      </c>
      <c r="M110" s="21"/>
      <c r="N110" s="1"/>
    </row>
    <row r="111" spans="1:14" ht="32.25" customHeight="1" x14ac:dyDescent="0.25">
      <c r="A111" s="235" t="s">
        <v>409</v>
      </c>
      <c r="B111" s="236"/>
      <c r="C111" s="42"/>
      <c r="D111" s="42"/>
      <c r="E111" s="43">
        <v>12</v>
      </c>
      <c r="F111" s="43"/>
      <c r="G111" s="43"/>
      <c r="H111" s="43"/>
      <c r="I111" s="43">
        <v>12</v>
      </c>
      <c r="J111" s="43"/>
      <c r="K111" s="43"/>
      <c r="L111" s="43">
        <v>0</v>
      </c>
      <c r="M111" s="21"/>
    </row>
    <row r="112" spans="1:14" ht="60" customHeight="1" x14ac:dyDescent="0.25">
      <c r="A112" s="56">
        <v>102</v>
      </c>
      <c r="B112" s="62" t="s">
        <v>437</v>
      </c>
      <c r="C112" s="51" t="s">
        <v>10</v>
      </c>
      <c r="D112" s="51" t="s">
        <v>11</v>
      </c>
      <c r="E112" s="36">
        <v>1</v>
      </c>
      <c r="F112" s="36" t="s">
        <v>438</v>
      </c>
      <c r="G112" s="36" t="s">
        <v>439</v>
      </c>
      <c r="H112" s="36">
        <v>14</v>
      </c>
      <c r="I112" s="36">
        <v>1</v>
      </c>
      <c r="J112" s="36" t="s">
        <v>440</v>
      </c>
      <c r="K112" s="36" t="s">
        <v>441</v>
      </c>
      <c r="L112" s="36">
        <v>0</v>
      </c>
      <c r="M112" s="21"/>
    </row>
    <row r="113" spans="1:15" ht="30.75" customHeight="1" x14ac:dyDescent="0.25">
      <c r="A113" s="56">
        <v>103</v>
      </c>
      <c r="B113" s="62" t="s">
        <v>442</v>
      </c>
      <c r="C113" s="51" t="s">
        <v>10</v>
      </c>
      <c r="D113" s="51" t="s">
        <v>128</v>
      </c>
      <c r="E113" s="36">
        <v>1</v>
      </c>
      <c r="F113" s="36" t="s">
        <v>443</v>
      </c>
      <c r="G113" s="36" t="s">
        <v>444</v>
      </c>
      <c r="H113" s="36">
        <v>13</v>
      </c>
      <c r="I113" s="36">
        <v>1</v>
      </c>
      <c r="J113" s="36" t="s">
        <v>445</v>
      </c>
      <c r="K113" s="36" t="s">
        <v>446</v>
      </c>
      <c r="L113" s="36">
        <v>0</v>
      </c>
      <c r="M113" s="21"/>
    </row>
    <row r="114" spans="1:15" ht="38.25" customHeight="1" x14ac:dyDescent="0.25">
      <c r="A114" s="51">
        <v>104</v>
      </c>
      <c r="B114" s="62" t="s">
        <v>442</v>
      </c>
      <c r="C114" s="51" t="s">
        <v>10</v>
      </c>
      <c r="D114" s="51" t="s">
        <v>128</v>
      </c>
      <c r="E114" s="36">
        <v>1</v>
      </c>
      <c r="F114" s="36" t="s">
        <v>443</v>
      </c>
      <c r="G114" s="36" t="s">
        <v>444</v>
      </c>
      <c r="H114" s="36">
        <v>13</v>
      </c>
      <c r="I114" s="36">
        <v>1</v>
      </c>
      <c r="J114" s="36" t="s">
        <v>447</v>
      </c>
      <c r="K114" s="36" t="s">
        <v>449</v>
      </c>
      <c r="L114" s="36">
        <v>0</v>
      </c>
      <c r="M114" s="2"/>
      <c r="N114" s="20"/>
      <c r="O114" s="20"/>
    </row>
    <row r="115" spans="1:15" ht="38.25" customHeight="1" x14ac:dyDescent="0.25">
      <c r="A115" s="51">
        <v>105</v>
      </c>
      <c r="B115" s="62" t="s">
        <v>442</v>
      </c>
      <c r="C115" s="51" t="s">
        <v>10</v>
      </c>
      <c r="D115" s="51" t="s">
        <v>128</v>
      </c>
      <c r="E115" s="36">
        <v>1</v>
      </c>
      <c r="F115" s="36" t="s">
        <v>443</v>
      </c>
      <c r="G115" s="36" t="s">
        <v>444</v>
      </c>
      <c r="H115" s="36">
        <v>13</v>
      </c>
      <c r="I115" s="36">
        <v>1</v>
      </c>
      <c r="J115" s="36" t="s">
        <v>448</v>
      </c>
      <c r="K115" s="36" t="s">
        <v>450</v>
      </c>
      <c r="L115" s="36">
        <v>0</v>
      </c>
      <c r="M115" s="2"/>
      <c r="N115" s="20"/>
      <c r="O115" s="20"/>
    </row>
    <row r="116" spans="1:15" ht="33" customHeight="1" x14ac:dyDescent="0.25">
      <c r="A116" s="235" t="s">
        <v>451</v>
      </c>
      <c r="B116" s="236"/>
      <c r="C116" s="42"/>
      <c r="D116" s="42"/>
      <c r="E116" s="43">
        <v>4</v>
      </c>
      <c r="F116" s="43"/>
      <c r="G116" s="43"/>
      <c r="H116" s="43"/>
      <c r="I116" s="43">
        <v>4</v>
      </c>
      <c r="J116" s="43"/>
      <c r="K116" s="43"/>
      <c r="L116" s="43">
        <v>0</v>
      </c>
      <c r="M116" s="21"/>
      <c r="N116" s="1"/>
    </row>
    <row r="117" spans="1:15" ht="51.75" customHeight="1" x14ac:dyDescent="0.25">
      <c r="A117" s="51">
        <v>106</v>
      </c>
      <c r="B117" s="62" t="s">
        <v>452</v>
      </c>
      <c r="C117" s="51" t="s">
        <v>453</v>
      </c>
      <c r="D117" s="51" t="s">
        <v>458</v>
      </c>
      <c r="E117" s="36">
        <v>1</v>
      </c>
      <c r="F117" s="59">
        <v>42640</v>
      </c>
      <c r="G117" s="59">
        <v>42646</v>
      </c>
      <c r="H117" s="36">
        <v>7</v>
      </c>
      <c r="I117" s="36">
        <v>1</v>
      </c>
      <c r="J117" s="36" t="s">
        <v>455</v>
      </c>
      <c r="K117" s="36" t="s">
        <v>456</v>
      </c>
      <c r="L117" s="36">
        <v>0</v>
      </c>
      <c r="M117" s="2"/>
      <c r="N117" s="20"/>
      <c r="O117" s="20"/>
    </row>
    <row r="118" spans="1:15" ht="39.75" customHeight="1" x14ac:dyDescent="0.25">
      <c r="A118" s="51">
        <v>107</v>
      </c>
      <c r="B118" s="62" t="s">
        <v>452</v>
      </c>
      <c r="C118" s="51" t="s">
        <v>453</v>
      </c>
      <c r="D118" s="51" t="s">
        <v>457</v>
      </c>
      <c r="E118" s="36">
        <v>1</v>
      </c>
      <c r="F118" s="59">
        <v>42640</v>
      </c>
      <c r="G118" s="59">
        <v>42646</v>
      </c>
      <c r="H118" s="36">
        <v>7</v>
      </c>
      <c r="I118" s="36">
        <v>1</v>
      </c>
      <c r="J118" s="36" t="s">
        <v>459</v>
      </c>
      <c r="K118" s="36" t="s">
        <v>460</v>
      </c>
      <c r="L118" s="36">
        <v>0</v>
      </c>
      <c r="M118" s="2"/>
      <c r="N118" s="20"/>
      <c r="O118" s="20"/>
    </row>
    <row r="119" spans="1:15" ht="60.75" customHeight="1" x14ac:dyDescent="0.25">
      <c r="A119" s="51">
        <v>108</v>
      </c>
      <c r="B119" s="62" t="s">
        <v>452</v>
      </c>
      <c r="C119" s="51" t="s">
        <v>453</v>
      </c>
      <c r="D119" s="9" t="s">
        <v>11</v>
      </c>
      <c r="E119" s="36">
        <v>1</v>
      </c>
      <c r="F119" s="59">
        <v>42640</v>
      </c>
      <c r="G119" s="59">
        <v>42646</v>
      </c>
      <c r="H119" s="36">
        <v>7</v>
      </c>
      <c r="I119" s="36">
        <v>1</v>
      </c>
      <c r="J119" s="36" t="s">
        <v>461</v>
      </c>
      <c r="K119" s="36" t="s">
        <v>462</v>
      </c>
      <c r="L119" s="36">
        <v>0</v>
      </c>
      <c r="M119" s="2"/>
      <c r="N119" s="20"/>
      <c r="O119" s="20"/>
    </row>
    <row r="120" spans="1:15" ht="38.25" customHeight="1" x14ac:dyDescent="0.25">
      <c r="A120" s="51">
        <v>109</v>
      </c>
      <c r="B120" s="62" t="s">
        <v>452</v>
      </c>
      <c r="C120" s="51" t="s">
        <v>453</v>
      </c>
      <c r="D120" s="51" t="s">
        <v>107</v>
      </c>
      <c r="E120" s="36">
        <v>1</v>
      </c>
      <c r="F120" s="59">
        <v>42640</v>
      </c>
      <c r="G120" s="59">
        <v>42646</v>
      </c>
      <c r="H120" s="36">
        <v>7</v>
      </c>
      <c r="I120" s="36">
        <v>1</v>
      </c>
      <c r="J120" s="36" t="s">
        <v>454</v>
      </c>
      <c r="K120" s="36" t="s">
        <v>463</v>
      </c>
      <c r="L120" s="36">
        <v>0</v>
      </c>
      <c r="M120" s="2"/>
      <c r="N120" s="20"/>
      <c r="O120" s="20"/>
    </row>
    <row r="121" spans="1:15" ht="30.75" customHeight="1" x14ac:dyDescent="0.25">
      <c r="A121" s="51">
        <v>110</v>
      </c>
      <c r="B121" s="62" t="s">
        <v>452</v>
      </c>
      <c r="C121" s="51" t="s">
        <v>453</v>
      </c>
      <c r="D121" s="51" t="s">
        <v>464</v>
      </c>
      <c r="E121" s="36">
        <v>1</v>
      </c>
      <c r="F121" s="59">
        <v>42640</v>
      </c>
      <c r="G121" s="59">
        <v>42646</v>
      </c>
      <c r="H121" s="36">
        <v>7</v>
      </c>
      <c r="I121" s="36">
        <v>1</v>
      </c>
      <c r="J121" s="36" t="s">
        <v>465</v>
      </c>
      <c r="K121" s="36" t="s">
        <v>466</v>
      </c>
      <c r="L121" s="36">
        <v>0</v>
      </c>
      <c r="M121" s="2"/>
      <c r="N121" s="20"/>
      <c r="O121" s="20"/>
    </row>
    <row r="122" spans="1:15" ht="31.5" customHeight="1" x14ac:dyDescent="0.25">
      <c r="A122" s="51">
        <v>111</v>
      </c>
      <c r="B122" s="62" t="s">
        <v>452</v>
      </c>
      <c r="C122" s="51" t="s">
        <v>453</v>
      </c>
      <c r="D122" s="51" t="s">
        <v>107</v>
      </c>
      <c r="E122" s="36">
        <v>1</v>
      </c>
      <c r="F122" s="59">
        <v>42640</v>
      </c>
      <c r="G122" s="36" t="s">
        <v>496</v>
      </c>
      <c r="H122" s="36">
        <v>7</v>
      </c>
      <c r="I122" s="36">
        <v>1</v>
      </c>
      <c r="J122" s="36" t="s">
        <v>467</v>
      </c>
      <c r="K122" s="36" t="s">
        <v>468</v>
      </c>
      <c r="L122" s="36">
        <v>0</v>
      </c>
      <c r="M122" s="2"/>
      <c r="N122" s="20"/>
      <c r="O122" s="20"/>
    </row>
    <row r="123" spans="1:15" ht="47.25" customHeight="1" x14ac:dyDescent="0.25">
      <c r="A123" s="51">
        <v>112</v>
      </c>
      <c r="B123" s="62" t="s">
        <v>452</v>
      </c>
      <c r="C123" s="51" t="s">
        <v>453</v>
      </c>
      <c r="D123" s="51" t="s">
        <v>469</v>
      </c>
      <c r="E123" s="36">
        <v>1</v>
      </c>
      <c r="F123" s="59">
        <v>42640</v>
      </c>
      <c r="G123" s="59">
        <v>42646</v>
      </c>
      <c r="H123" s="36">
        <v>7</v>
      </c>
      <c r="I123" s="36">
        <v>1</v>
      </c>
      <c r="J123" s="36" t="s">
        <v>470</v>
      </c>
      <c r="K123" s="36" t="s">
        <v>471</v>
      </c>
      <c r="L123" s="36">
        <v>0</v>
      </c>
      <c r="M123" s="2"/>
      <c r="N123" s="20"/>
      <c r="O123" s="20"/>
    </row>
    <row r="124" spans="1:15" ht="38.25" customHeight="1" x14ac:dyDescent="0.25">
      <c r="A124" s="51">
        <v>113</v>
      </c>
      <c r="B124" s="62" t="s">
        <v>452</v>
      </c>
      <c r="C124" s="51" t="s">
        <v>453</v>
      </c>
      <c r="D124" s="51" t="s">
        <v>472</v>
      </c>
      <c r="E124" s="36">
        <v>1</v>
      </c>
      <c r="F124" s="59">
        <v>42640</v>
      </c>
      <c r="G124" s="59">
        <v>42646</v>
      </c>
      <c r="H124" s="36">
        <v>7</v>
      </c>
      <c r="I124" s="36">
        <v>1</v>
      </c>
      <c r="J124" s="36" t="s">
        <v>473</v>
      </c>
      <c r="K124" s="36" t="s">
        <v>474</v>
      </c>
      <c r="L124" s="36">
        <v>0</v>
      </c>
      <c r="M124" s="2"/>
      <c r="N124" s="20"/>
      <c r="O124" s="20"/>
    </row>
    <row r="125" spans="1:15" ht="38.25" customHeight="1" x14ac:dyDescent="0.25">
      <c r="A125" s="51">
        <v>114</v>
      </c>
      <c r="B125" s="62" t="s">
        <v>452</v>
      </c>
      <c r="C125" s="51" t="s">
        <v>453</v>
      </c>
      <c r="D125" s="51" t="s">
        <v>475</v>
      </c>
      <c r="E125" s="36">
        <v>1</v>
      </c>
      <c r="F125" s="59">
        <v>42640</v>
      </c>
      <c r="G125" s="59">
        <v>42646</v>
      </c>
      <c r="H125" s="36">
        <v>7</v>
      </c>
      <c r="I125" s="36">
        <v>1</v>
      </c>
      <c r="J125" s="36" t="s">
        <v>476</v>
      </c>
      <c r="K125" s="36" t="s">
        <v>477</v>
      </c>
      <c r="L125" s="36">
        <v>0</v>
      </c>
      <c r="M125" s="2"/>
      <c r="N125" s="20"/>
      <c r="O125" s="20"/>
    </row>
    <row r="126" spans="1:15" ht="38.25" customHeight="1" x14ac:dyDescent="0.25">
      <c r="A126" s="51">
        <v>115</v>
      </c>
      <c r="B126" s="62" t="s">
        <v>452</v>
      </c>
      <c r="C126" s="51" t="s">
        <v>453</v>
      </c>
      <c r="D126" s="51" t="s">
        <v>480</v>
      </c>
      <c r="E126" s="36">
        <v>1</v>
      </c>
      <c r="F126" s="59">
        <v>42640</v>
      </c>
      <c r="G126" s="59">
        <v>42646</v>
      </c>
      <c r="H126" s="36">
        <v>7</v>
      </c>
      <c r="I126" s="36">
        <v>1</v>
      </c>
      <c r="J126" s="36" t="s">
        <v>478</v>
      </c>
      <c r="K126" s="36" t="s">
        <v>479</v>
      </c>
      <c r="L126" s="36">
        <v>0</v>
      </c>
      <c r="M126" s="2"/>
      <c r="N126" s="20"/>
      <c r="O126" s="20"/>
    </row>
    <row r="127" spans="1:15" ht="38.25" customHeight="1" x14ac:dyDescent="0.25">
      <c r="A127" s="51">
        <v>116</v>
      </c>
      <c r="B127" s="62" t="s">
        <v>452</v>
      </c>
      <c r="C127" s="51" t="s">
        <v>453</v>
      </c>
      <c r="D127" s="51" t="s">
        <v>480</v>
      </c>
      <c r="E127" s="36">
        <v>1</v>
      </c>
      <c r="F127" s="59">
        <v>42640</v>
      </c>
      <c r="G127" s="59">
        <v>42646</v>
      </c>
      <c r="H127" s="36">
        <v>7</v>
      </c>
      <c r="I127" s="36">
        <v>1</v>
      </c>
      <c r="J127" s="36" t="s">
        <v>481</v>
      </c>
      <c r="K127" s="36" t="s">
        <v>482</v>
      </c>
      <c r="L127" s="36">
        <v>0</v>
      </c>
      <c r="M127" s="2"/>
      <c r="N127" s="20"/>
      <c r="O127" s="20"/>
    </row>
    <row r="128" spans="1:15" ht="38.25" customHeight="1" x14ac:dyDescent="0.25">
      <c r="A128" s="51">
        <v>117</v>
      </c>
      <c r="B128" s="62" t="s">
        <v>483</v>
      </c>
      <c r="C128" s="51" t="s">
        <v>453</v>
      </c>
      <c r="D128" s="51" t="s">
        <v>107</v>
      </c>
      <c r="E128" s="36">
        <v>1</v>
      </c>
      <c r="F128" s="59">
        <v>42640</v>
      </c>
      <c r="G128" s="59">
        <v>42646</v>
      </c>
      <c r="H128" s="36">
        <v>7</v>
      </c>
      <c r="I128" s="36">
        <v>1</v>
      </c>
      <c r="J128" s="36" t="s">
        <v>484</v>
      </c>
      <c r="K128" s="36" t="s">
        <v>485</v>
      </c>
      <c r="L128" s="36">
        <v>0</v>
      </c>
      <c r="M128" s="2"/>
      <c r="N128" s="20"/>
      <c r="O128" s="20"/>
    </row>
    <row r="129" spans="1:15" ht="38.25" customHeight="1" x14ac:dyDescent="0.25">
      <c r="A129" s="51">
        <v>118</v>
      </c>
      <c r="B129" s="62" t="s">
        <v>483</v>
      </c>
      <c r="C129" s="51" t="s">
        <v>453</v>
      </c>
      <c r="D129" s="51" t="s">
        <v>107</v>
      </c>
      <c r="E129" s="36">
        <v>1</v>
      </c>
      <c r="F129" s="59">
        <v>42640</v>
      </c>
      <c r="G129" s="59">
        <v>42646</v>
      </c>
      <c r="H129" s="36">
        <v>7</v>
      </c>
      <c r="I129" s="36">
        <v>1</v>
      </c>
      <c r="J129" s="36" t="s">
        <v>486</v>
      </c>
      <c r="K129" s="36" t="s">
        <v>487</v>
      </c>
      <c r="L129" s="36">
        <v>0</v>
      </c>
      <c r="M129" s="2"/>
      <c r="N129" s="20"/>
      <c r="O129" s="20"/>
    </row>
    <row r="130" spans="1:15" ht="63.75" customHeight="1" x14ac:dyDescent="0.25">
      <c r="A130" s="51">
        <v>119</v>
      </c>
      <c r="B130" s="62" t="s">
        <v>483</v>
      </c>
      <c r="C130" s="51" t="s">
        <v>453</v>
      </c>
      <c r="D130" s="9" t="s">
        <v>11</v>
      </c>
      <c r="E130" s="36">
        <v>1</v>
      </c>
      <c r="F130" s="59">
        <v>42640</v>
      </c>
      <c r="G130" s="59">
        <v>42646</v>
      </c>
      <c r="H130" s="36">
        <v>7</v>
      </c>
      <c r="I130" s="36">
        <v>1</v>
      </c>
      <c r="J130" s="36" t="s">
        <v>488</v>
      </c>
      <c r="K130" s="36" t="s">
        <v>489</v>
      </c>
      <c r="L130" s="36">
        <v>0</v>
      </c>
      <c r="M130" s="2"/>
      <c r="N130" s="20"/>
      <c r="O130" s="20"/>
    </row>
    <row r="131" spans="1:15" ht="38.25" customHeight="1" x14ac:dyDescent="0.25">
      <c r="A131" s="51">
        <v>120</v>
      </c>
      <c r="B131" s="62" t="s">
        <v>483</v>
      </c>
      <c r="C131" s="51" t="s">
        <v>453</v>
      </c>
      <c r="D131" s="51" t="s">
        <v>107</v>
      </c>
      <c r="E131" s="36">
        <v>1</v>
      </c>
      <c r="F131" s="59">
        <v>42640</v>
      </c>
      <c r="G131" s="59">
        <v>42646</v>
      </c>
      <c r="H131" s="36">
        <v>7</v>
      </c>
      <c r="I131" s="36">
        <v>1</v>
      </c>
      <c r="J131" s="36" t="s">
        <v>490</v>
      </c>
      <c r="K131" s="36" t="s">
        <v>491</v>
      </c>
      <c r="L131" s="36">
        <v>0</v>
      </c>
      <c r="M131" s="2"/>
      <c r="N131" s="20"/>
      <c r="O131" s="20"/>
    </row>
    <row r="132" spans="1:15" ht="64.5" customHeight="1" x14ac:dyDescent="0.25">
      <c r="A132" s="51">
        <v>121</v>
      </c>
      <c r="B132" s="62" t="s">
        <v>483</v>
      </c>
      <c r="C132" s="51" t="s">
        <v>453</v>
      </c>
      <c r="D132" s="9" t="s">
        <v>11</v>
      </c>
      <c r="E132" s="36">
        <v>1</v>
      </c>
      <c r="F132" s="59">
        <v>42640</v>
      </c>
      <c r="G132" s="59">
        <v>42646</v>
      </c>
      <c r="H132" s="36">
        <v>7</v>
      </c>
      <c r="I132" s="36">
        <v>1</v>
      </c>
      <c r="J132" s="36" t="s">
        <v>492</v>
      </c>
      <c r="K132" s="36" t="s">
        <v>493</v>
      </c>
      <c r="L132" s="36">
        <v>0</v>
      </c>
      <c r="M132" s="2"/>
      <c r="N132" s="20"/>
      <c r="O132" s="20"/>
    </row>
    <row r="133" spans="1:15" ht="38.25" customHeight="1" x14ac:dyDescent="0.25">
      <c r="A133" s="51">
        <v>122</v>
      </c>
      <c r="B133" s="62" t="s">
        <v>483</v>
      </c>
      <c r="C133" s="51" t="s">
        <v>453</v>
      </c>
      <c r="D133" s="51" t="s">
        <v>107</v>
      </c>
      <c r="E133" s="36">
        <v>1</v>
      </c>
      <c r="F133" s="59">
        <v>42640</v>
      </c>
      <c r="G133" s="59">
        <v>42646</v>
      </c>
      <c r="H133" s="36">
        <v>7</v>
      </c>
      <c r="I133" s="36">
        <v>1</v>
      </c>
      <c r="J133" s="36" t="s">
        <v>494</v>
      </c>
      <c r="K133" s="36" t="s">
        <v>495</v>
      </c>
      <c r="L133" s="36">
        <v>0</v>
      </c>
      <c r="M133" s="2"/>
      <c r="N133" s="20"/>
      <c r="O133" s="20"/>
    </row>
    <row r="134" spans="1:15" ht="63" customHeight="1" x14ac:dyDescent="0.25">
      <c r="A134" s="51">
        <v>123</v>
      </c>
      <c r="B134" s="62" t="s">
        <v>483</v>
      </c>
      <c r="C134" s="51" t="s">
        <v>453</v>
      </c>
      <c r="D134" s="9" t="s">
        <v>11</v>
      </c>
      <c r="E134" s="36">
        <v>1</v>
      </c>
      <c r="F134" s="59">
        <v>42640</v>
      </c>
      <c r="G134" s="59">
        <v>42646</v>
      </c>
      <c r="H134" s="36">
        <v>7</v>
      </c>
      <c r="I134" s="36">
        <v>1</v>
      </c>
      <c r="J134" s="36" t="s">
        <v>497</v>
      </c>
      <c r="K134" s="36" t="s">
        <v>498</v>
      </c>
      <c r="L134" s="36">
        <v>0</v>
      </c>
      <c r="M134" s="2"/>
      <c r="N134" s="20"/>
      <c r="O134" s="20"/>
    </row>
    <row r="135" spans="1:15" ht="61.5" customHeight="1" x14ac:dyDescent="0.25">
      <c r="A135" s="51">
        <v>124</v>
      </c>
      <c r="B135" s="62" t="s">
        <v>483</v>
      </c>
      <c r="C135" s="51" t="s">
        <v>453</v>
      </c>
      <c r="D135" s="9" t="s">
        <v>11</v>
      </c>
      <c r="E135" s="36">
        <v>1</v>
      </c>
      <c r="F135" s="59">
        <v>42640</v>
      </c>
      <c r="G135" s="59">
        <v>42646</v>
      </c>
      <c r="H135" s="36">
        <v>7</v>
      </c>
      <c r="I135" s="36">
        <v>1</v>
      </c>
      <c r="J135" s="36" t="s">
        <v>499</v>
      </c>
      <c r="K135" s="36" t="s">
        <v>500</v>
      </c>
      <c r="L135" s="36">
        <v>0</v>
      </c>
      <c r="M135" s="2"/>
      <c r="N135" s="20"/>
      <c r="O135" s="20"/>
    </row>
    <row r="136" spans="1:15" ht="63" customHeight="1" x14ac:dyDescent="0.25">
      <c r="A136" s="51">
        <v>125</v>
      </c>
      <c r="B136" s="62" t="s">
        <v>483</v>
      </c>
      <c r="C136" s="51" t="s">
        <v>453</v>
      </c>
      <c r="D136" s="9" t="s">
        <v>11</v>
      </c>
      <c r="E136" s="36">
        <v>1</v>
      </c>
      <c r="F136" s="59">
        <v>42640</v>
      </c>
      <c r="G136" s="59">
        <v>42646</v>
      </c>
      <c r="H136" s="36">
        <v>7</v>
      </c>
      <c r="I136" s="36">
        <v>1</v>
      </c>
      <c r="J136" s="36" t="s">
        <v>501</v>
      </c>
      <c r="K136" s="36" t="s">
        <v>502</v>
      </c>
      <c r="L136" s="36">
        <v>0</v>
      </c>
      <c r="M136" s="2"/>
      <c r="N136" s="20"/>
      <c r="O136" s="20"/>
    </row>
    <row r="137" spans="1:15" ht="36" customHeight="1" x14ac:dyDescent="0.25">
      <c r="A137" s="51">
        <v>126</v>
      </c>
      <c r="B137" s="62" t="s">
        <v>483</v>
      </c>
      <c r="C137" s="51" t="s">
        <v>453</v>
      </c>
      <c r="D137" s="51" t="s">
        <v>107</v>
      </c>
      <c r="E137" s="36">
        <v>1</v>
      </c>
      <c r="F137" s="59">
        <v>42640</v>
      </c>
      <c r="G137" s="59">
        <v>42646</v>
      </c>
      <c r="H137" s="36">
        <v>7</v>
      </c>
      <c r="I137" s="36">
        <v>1</v>
      </c>
      <c r="J137" s="36" t="s">
        <v>503</v>
      </c>
      <c r="K137" s="36" t="s">
        <v>504</v>
      </c>
      <c r="L137" s="36">
        <v>0</v>
      </c>
      <c r="M137" s="2"/>
      <c r="N137" s="20"/>
      <c r="O137" s="20"/>
    </row>
    <row r="138" spans="1:15" ht="35.25" customHeight="1" x14ac:dyDescent="0.25">
      <c r="A138" s="51">
        <v>127</v>
      </c>
      <c r="B138" s="62" t="s">
        <v>483</v>
      </c>
      <c r="C138" s="51" t="s">
        <v>453</v>
      </c>
      <c r="D138" s="51" t="s">
        <v>107</v>
      </c>
      <c r="E138" s="36">
        <v>1</v>
      </c>
      <c r="F138" s="59">
        <v>42640</v>
      </c>
      <c r="G138" s="59">
        <v>42646</v>
      </c>
      <c r="H138" s="36">
        <v>7</v>
      </c>
      <c r="I138" s="36">
        <v>1</v>
      </c>
      <c r="J138" s="36" t="s">
        <v>505</v>
      </c>
      <c r="K138" s="36" t="s">
        <v>506</v>
      </c>
      <c r="L138" s="36">
        <v>0</v>
      </c>
      <c r="M138" s="2"/>
      <c r="N138" s="20"/>
      <c r="O138" s="20"/>
    </row>
    <row r="139" spans="1:15" ht="33.75" customHeight="1" x14ac:dyDescent="0.25">
      <c r="A139" s="51">
        <v>128</v>
      </c>
      <c r="B139" s="62" t="s">
        <v>483</v>
      </c>
      <c r="C139" s="51" t="s">
        <v>453</v>
      </c>
      <c r="D139" s="51" t="s">
        <v>107</v>
      </c>
      <c r="E139" s="36">
        <v>1</v>
      </c>
      <c r="F139" s="59">
        <v>42640</v>
      </c>
      <c r="G139" s="59">
        <v>42646</v>
      </c>
      <c r="H139" s="36">
        <v>7</v>
      </c>
      <c r="I139" s="36">
        <v>1</v>
      </c>
      <c r="J139" s="36" t="s">
        <v>507</v>
      </c>
      <c r="K139" s="36" t="s">
        <v>508</v>
      </c>
      <c r="L139" s="36">
        <v>0</v>
      </c>
      <c r="M139" s="2"/>
      <c r="N139" s="20"/>
      <c r="O139" s="20"/>
    </row>
    <row r="140" spans="1:15" ht="34.5" customHeight="1" x14ac:dyDescent="0.25">
      <c r="A140" s="51">
        <v>129</v>
      </c>
      <c r="B140" s="62" t="s">
        <v>483</v>
      </c>
      <c r="C140" s="51" t="s">
        <v>453</v>
      </c>
      <c r="D140" s="51" t="s">
        <v>107</v>
      </c>
      <c r="E140" s="36">
        <v>1</v>
      </c>
      <c r="F140" s="59">
        <v>42640</v>
      </c>
      <c r="G140" s="59">
        <v>42646</v>
      </c>
      <c r="H140" s="36">
        <v>7</v>
      </c>
      <c r="I140" s="36">
        <v>1</v>
      </c>
      <c r="J140" s="36" t="s">
        <v>509</v>
      </c>
      <c r="K140" s="36" t="s">
        <v>510</v>
      </c>
      <c r="L140" s="36">
        <v>0</v>
      </c>
      <c r="M140" s="2"/>
      <c r="N140" s="20"/>
      <c r="O140" s="20"/>
    </row>
    <row r="141" spans="1:15" ht="35.25" customHeight="1" x14ac:dyDescent="0.25">
      <c r="A141" s="51">
        <v>130</v>
      </c>
      <c r="B141" s="62" t="s">
        <v>483</v>
      </c>
      <c r="C141" s="51" t="s">
        <v>453</v>
      </c>
      <c r="D141" s="51" t="s">
        <v>107</v>
      </c>
      <c r="E141" s="36">
        <v>1</v>
      </c>
      <c r="F141" s="59">
        <v>42640</v>
      </c>
      <c r="G141" s="59">
        <v>42646</v>
      </c>
      <c r="H141" s="36">
        <v>7</v>
      </c>
      <c r="I141" s="36">
        <v>1</v>
      </c>
      <c r="J141" s="36" t="s">
        <v>511</v>
      </c>
      <c r="K141" s="36" t="s">
        <v>512</v>
      </c>
      <c r="L141" s="36">
        <v>0</v>
      </c>
      <c r="M141" s="2"/>
      <c r="N141" s="20"/>
      <c r="O141" s="20"/>
    </row>
    <row r="142" spans="1:15" ht="47.25" customHeight="1" x14ac:dyDescent="0.25">
      <c r="A142" s="51">
        <v>131</v>
      </c>
      <c r="B142" s="62" t="s">
        <v>513</v>
      </c>
      <c r="C142" s="51" t="s">
        <v>453</v>
      </c>
      <c r="D142" s="9" t="s">
        <v>11</v>
      </c>
      <c r="E142" s="36">
        <v>1</v>
      </c>
      <c r="F142" s="59">
        <v>42640</v>
      </c>
      <c r="G142" s="59">
        <v>42646</v>
      </c>
      <c r="H142" s="36">
        <v>7</v>
      </c>
      <c r="I142" s="36">
        <v>1</v>
      </c>
      <c r="J142" s="36" t="s">
        <v>514</v>
      </c>
      <c r="K142" s="36" t="s">
        <v>515</v>
      </c>
      <c r="L142" s="36">
        <v>0</v>
      </c>
      <c r="M142" s="2"/>
      <c r="N142" s="20"/>
      <c r="O142" s="20"/>
    </row>
    <row r="143" spans="1:15" ht="47.25" customHeight="1" x14ac:dyDescent="0.25">
      <c r="A143" s="51">
        <v>132</v>
      </c>
      <c r="B143" s="62" t="s">
        <v>516</v>
      </c>
      <c r="C143" s="51" t="s">
        <v>453</v>
      </c>
      <c r="D143" s="9" t="s">
        <v>517</v>
      </c>
      <c r="E143" s="36">
        <v>1</v>
      </c>
      <c r="F143" s="59">
        <v>42661</v>
      </c>
      <c r="G143" s="59">
        <v>42663</v>
      </c>
      <c r="H143" s="36">
        <v>3</v>
      </c>
      <c r="I143" s="36">
        <v>1</v>
      </c>
      <c r="J143" s="36" t="s">
        <v>518</v>
      </c>
      <c r="K143" s="36" t="s">
        <v>519</v>
      </c>
      <c r="L143" s="36">
        <v>0</v>
      </c>
      <c r="M143" s="2"/>
      <c r="N143" s="20"/>
      <c r="O143" s="20"/>
    </row>
    <row r="144" spans="1:15" ht="47.25" customHeight="1" x14ac:dyDescent="0.25">
      <c r="A144" s="51">
        <v>133</v>
      </c>
      <c r="B144" s="62" t="s">
        <v>516</v>
      </c>
      <c r="C144" s="51" t="s">
        <v>453</v>
      </c>
      <c r="D144" s="9" t="s">
        <v>517</v>
      </c>
      <c r="E144" s="36">
        <v>1</v>
      </c>
      <c r="F144" s="59">
        <v>42661</v>
      </c>
      <c r="G144" s="59">
        <v>42663</v>
      </c>
      <c r="H144" s="36">
        <v>3</v>
      </c>
      <c r="I144" s="36">
        <v>1</v>
      </c>
      <c r="J144" s="36" t="s">
        <v>520</v>
      </c>
      <c r="K144" s="36" t="s">
        <v>521</v>
      </c>
      <c r="L144" s="36">
        <v>0</v>
      </c>
      <c r="M144" s="2"/>
      <c r="N144" s="20"/>
      <c r="O144" s="20"/>
    </row>
    <row r="145" spans="1:15" ht="47.25" customHeight="1" x14ac:dyDescent="0.25">
      <c r="A145" s="51">
        <v>134</v>
      </c>
      <c r="B145" s="62" t="s">
        <v>516</v>
      </c>
      <c r="C145" s="51" t="s">
        <v>453</v>
      </c>
      <c r="D145" s="9" t="s">
        <v>517</v>
      </c>
      <c r="E145" s="36">
        <v>1</v>
      </c>
      <c r="F145" s="59">
        <v>42661</v>
      </c>
      <c r="G145" s="59">
        <v>42663</v>
      </c>
      <c r="H145" s="36">
        <v>3</v>
      </c>
      <c r="I145" s="36">
        <v>1</v>
      </c>
      <c r="J145" s="36" t="s">
        <v>522</v>
      </c>
      <c r="K145" s="36" t="s">
        <v>523</v>
      </c>
      <c r="L145" s="36">
        <v>0</v>
      </c>
      <c r="M145" s="2"/>
      <c r="N145" s="20"/>
      <c r="O145" s="20"/>
    </row>
    <row r="146" spans="1:15" ht="47.25" customHeight="1" x14ac:dyDescent="0.25">
      <c r="A146" s="51">
        <v>135</v>
      </c>
      <c r="B146" s="62" t="s">
        <v>516</v>
      </c>
      <c r="C146" s="51" t="s">
        <v>453</v>
      </c>
      <c r="D146" s="9" t="s">
        <v>517</v>
      </c>
      <c r="E146" s="36">
        <v>1</v>
      </c>
      <c r="F146" s="59">
        <v>42661</v>
      </c>
      <c r="G146" s="59">
        <v>42663</v>
      </c>
      <c r="H146" s="36">
        <v>3</v>
      </c>
      <c r="I146" s="36">
        <v>1</v>
      </c>
      <c r="J146" s="36" t="s">
        <v>525</v>
      </c>
      <c r="K146" s="36" t="s">
        <v>524</v>
      </c>
      <c r="L146" s="36">
        <v>0</v>
      </c>
      <c r="M146" s="2"/>
      <c r="N146" s="20"/>
      <c r="O146" s="20"/>
    </row>
    <row r="147" spans="1:15" ht="47.25" customHeight="1" x14ac:dyDescent="0.25">
      <c r="A147" s="51">
        <v>136</v>
      </c>
      <c r="B147" s="62" t="s">
        <v>516</v>
      </c>
      <c r="C147" s="51" t="s">
        <v>453</v>
      </c>
      <c r="D147" s="9" t="s">
        <v>517</v>
      </c>
      <c r="E147" s="36">
        <v>1</v>
      </c>
      <c r="F147" s="59">
        <v>42661</v>
      </c>
      <c r="G147" s="59">
        <v>42663</v>
      </c>
      <c r="H147" s="36">
        <v>3</v>
      </c>
      <c r="I147" s="36">
        <v>1</v>
      </c>
      <c r="J147" s="36" t="s">
        <v>526</v>
      </c>
      <c r="K147" s="36" t="s">
        <v>527</v>
      </c>
      <c r="L147" s="36">
        <v>0</v>
      </c>
      <c r="M147" s="2"/>
      <c r="N147" s="20"/>
      <c r="O147" s="20"/>
    </row>
    <row r="148" spans="1:15" ht="47.25" customHeight="1" x14ac:dyDescent="0.25">
      <c r="A148" s="51">
        <v>137</v>
      </c>
      <c r="B148" s="62" t="s">
        <v>516</v>
      </c>
      <c r="C148" s="51" t="s">
        <v>453</v>
      </c>
      <c r="D148" s="9" t="s">
        <v>517</v>
      </c>
      <c r="E148" s="36">
        <v>1</v>
      </c>
      <c r="F148" s="59">
        <v>42661</v>
      </c>
      <c r="G148" s="59">
        <v>42663</v>
      </c>
      <c r="H148" s="36">
        <v>3</v>
      </c>
      <c r="I148" s="36">
        <v>1</v>
      </c>
      <c r="J148" s="36" t="s">
        <v>528</v>
      </c>
      <c r="K148" s="36" t="s">
        <v>529</v>
      </c>
      <c r="L148" s="36">
        <v>0</v>
      </c>
      <c r="M148" s="2"/>
      <c r="N148" s="20"/>
      <c r="O148" s="20"/>
    </row>
    <row r="149" spans="1:15" ht="62.25" customHeight="1" x14ac:dyDescent="0.25">
      <c r="A149" s="51">
        <v>138</v>
      </c>
      <c r="B149" s="62" t="s">
        <v>516</v>
      </c>
      <c r="C149" s="51" t="s">
        <v>532</v>
      </c>
      <c r="D149" s="9" t="s">
        <v>11</v>
      </c>
      <c r="E149" s="36">
        <v>1</v>
      </c>
      <c r="F149" s="59">
        <v>42661</v>
      </c>
      <c r="G149" s="59">
        <v>42663</v>
      </c>
      <c r="H149" s="36">
        <v>3</v>
      </c>
      <c r="I149" s="36">
        <v>1</v>
      </c>
      <c r="J149" s="36" t="s">
        <v>530</v>
      </c>
      <c r="K149" s="36" t="s">
        <v>531</v>
      </c>
      <c r="L149" s="36">
        <v>0</v>
      </c>
      <c r="M149" s="2"/>
      <c r="N149" s="20"/>
      <c r="O149" s="20"/>
    </row>
    <row r="150" spans="1:15" ht="62.25" customHeight="1" x14ac:dyDescent="0.25">
      <c r="A150" s="51">
        <v>139</v>
      </c>
      <c r="B150" s="62" t="s">
        <v>483</v>
      </c>
      <c r="C150" s="51" t="s">
        <v>532</v>
      </c>
      <c r="D150" s="9" t="s">
        <v>11</v>
      </c>
      <c r="E150" s="36">
        <v>1</v>
      </c>
      <c r="F150" s="59">
        <v>42661</v>
      </c>
      <c r="G150" s="59">
        <v>42664</v>
      </c>
      <c r="H150" s="36">
        <v>4</v>
      </c>
      <c r="I150" s="36">
        <v>1</v>
      </c>
      <c r="J150" s="36" t="s">
        <v>533</v>
      </c>
      <c r="K150" s="36" t="s">
        <v>534</v>
      </c>
      <c r="L150" s="36">
        <v>0</v>
      </c>
      <c r="M150" s="2"/>
      <c r="N150" s="20"/>
      <c r="O150" s="20"/>
    </row>
    <row r="151" spans="1:15" ht="34.5" customHeight="1" x14ac:dyDescent="0.25">
      <c r="A151" s="51">
        <v>140</v>
      </c>
      <c r="B151" s="62" t="s">
        <v>535</v>
      </c>
      <c r="C151" s="51" t="s">
        <v>453</v>
      </c>
      <c r="D151" s="51" t="s">
        <v>107</v>
      </c>
      <c r="E151" s="36">
        <v>1</v>
      </c>
      <c r="F151" s="59">
        <v>42657</v>
      </c>
      <c r="G151" s="59">
        <v>42664</v>
      </c>
      <c r="H151" s="36">
        <v>8</v>
      </c>
      <c r="I151" s="36">
        <v>1</v>
      </c>
      <c r="J151" s="36" t="s">
        <v>536</v>
      </c>
      <c r="K151" s="36" t="s">
        <v>537</v>
      </c>
      <c r="L151" s="36">
        <v>0</v>
      </c>
      <c r="M151" s="2"/>
      <c r="N151" s="20"/>
      <c r="O151" s="20"/>
    </row>
    <row r="152" spans="1:15" ht="34.5" customHeight="1" x14ac:dyDescent="0.25">
      <c r="A152" s="51">
        <v>141</v>
      </c>
      <c r="B152" s="62" t="s">
        <v>535</v>
      </c>
      <c r="C152" s="51" t="s">
        <v>453</v>
      </c>
      <c r="D152" s="51" t="s">
        <v>107</v>
      </c>
      <c r="E152" s="36">
        <v>1</v>
      </c>
      <c r="F152" s="59">
        <v>42657</v>
      </c>
      <c r="G152" s="59">
        <v>42664</v>
      </c>
      <c r="H152" s="36">
        <v>8</v>
      </c>
      <c r="I152" s="36">
        <v>1</v>
      </c>
      <c r="J152" s="36" t="s">
        <v>538</v>
      </c>
      <c r="K152" s="36" t="s">
        <v>539</v>
      </c>
      <c r="L152" s="36">
        <v>0</v>
      </c>
      <c r="M152" s="2"/>
      <c r="N152" s="20"/>
      <c r="O152" s="20"/>
    </row>
    <row r="153" spans="1:15" ht="34.5" customHeight="1" x14ac:dyDescent="0.25">
      <c r="A153" s="51">
        <v>142</v>
      </c>
      <c r="B153" s="62" t="s">
        <v>535</v>
      </c>
      <c r="C153" s="51" t="s">
        <v>453</v>
      </c>
      <c r="D153" s="51" t="s">
        <v>107</v>
      </c>
      <c r="E153" s="36">
        <v>1</v>
      </c>
      <c r="F153" s="59">
        <v>42657</v>
      </c>
      <c r="G153" s="59">
        <v>42664</v>
      </c>
      <c r="H153" s="36">
        <v>8</v>
      </c>
      <c r="I153" s="36">
        <v>1</v>
      </c>
      <c r="J153" s="36" t="s">
        <v>540</v>
      </c>
      <c r="K153" s="36" t="s">
        <v>541</v>
      </c>
      <c r="L153" s="36">
        <v>0</v>
      </c>
      <c r="M153" s="2"/>
      <c r="N153" s="20"/>
      <c r="O153" s="20"/>
    </row>
    <row r="154" spans="1:15" ht="48.75" customHeight="1" x14ac:dyDescent="0.25">
      <c r="A154" s="51">
        <v>143</v>
      </c>
      <c r="B154" s="62" t="s">
        <v>543</v>
      </c>
      <c r="C154" s="51" t="s">
        <v>412</v>
      </c>
      <c r="D154" s="51" t="s">
        <v>555</v>
      </c>
      <c r="E154" s="36">
        <v>1</v>
      </c>
      <c r="F154" s="59">
        <v>42657</v>
      </c>
      <c r="G154" s="59">
        <v>42664</v>
      </c>
      <c r="H154" s="36">
        <v>8</v>
      </c>
      <c r="I154" s="36">
        <v>1</v>
      </c>
      <c r="J154" s="36" t="s">
        <v>556</v>
      </c>
      <c r="K154" s="36" t="s">
        <v>557</v>
      </c>
      <c r="L154" s="36">
        <v>0</v>
      </c>
      <c r="M154" s="2"/>
      <c r="N154" s="20"/>
      <c r="O154" s="20"/>
    </row>
    <row r="155" spans="1:15" ht="55.5" customHeight="1" x14ac:dyDescent="0.25">
      <c r="A155" s="51">
        <v>144</v>
      </c>
      <c r="B155" s="62" t="s">
        <v>543</v>
      </c>
      <c r="C155" s="51" t="s">
        <v>532</v>
      </c>
      <c r="D155" s="51" t="s">
        <v>544</v>
      </c>
      <c r="E155" s="36">
        <v>1</v>
      </c>
      <c r="F155" s="36" t="s">
        <v>545</v>
      </c>
      <c r="G155" s="36" t="s">
        <v>546</v>
      </c>
      <c r="H155" s="36">
        <v>10</v>
      </c>
      <c r="I155" s="36">
        <v>1</v>
      </c>
      <c r="J155" s="36" t="s">
        <v>547</v>
      </c>
      <c r="K155" s="36" t="s">
        <v>548</v>
      </c>
      <c r="L155" s="36">
        <v>0</v>
      </c>
      <c r="M155" s="2"/>
      <c r="N155" s="20"/>
      <c r="O155" s="20"/>
    </row>
    <row r="156" spans="1:15" ht="40.5" customHeight="1" x14ac:dyDescent="0.25">
      <c r="A156" s="51">
        <v>145</v>
      </c>
      <c r="B156" s="62" t="s">
        <v>543</v>
      </c>
      <c r="C156" s="51" t="s">
        <v>532</v>
      </c>
      <c r="D156" s="51" t="s">
        <v>549</v>
      </c>
      <c r="E156" s="36">
        <v>1</v>
      </c>
      <c r="F156" s="36" t="s">
        <v>545</v>
      </c>
      <c r="G156" s="36" t="s">
        <v>546</v>
      </c>
      <c r="H156" s="36">
        <v>10</v>
      </c>
      <c r="I156" s="36">
        <v>1</v>
      </c>
      <c r="J156" s="36" t="s">
        <v>550</v>
      </c>
      <c r="K156" s="36" t="s">
        <v>551</v>
      </c>
      <c r="L156" s="36">
        <v>0</v>
      </c>
      <c r="M156" s="2"/>
      <c r="N156" s="20"/>
      <c r="O156" s="20"/>
    </row>
    <row r="157" spans="1:15" ht="75" customHeight="1" x14ac:dyDescent="0.25">
      <c r="A157" s="51">
        <v>146</v>
      </c>
      <c r="B157" s="62" t="s">
        <v>543</v>
      </c>
      <c r="C157" s="51" t="s">
        <v>532</v>
      </c>
      <c r="D157" s="51" t="s">
        <v>552</v>
      </c>
      <c r="E157" s="36">
        <v>1</v>
      </c>
      <c r="F157" s="36" t="s">
        <v>545</v>
      </c>
      <c r="G157" s="36" t="s">
        <v>546</v>
      </c>
      <c r="H157" s="36">
        <v>10</v>
      </c>
      <c r="I157" s="36">
        <v>1</v>
      </c>
      <c r="J157" s="36" t="s">
        <v>553</v>
      </c>
      <c r="K157" s="36" t="s">
        <v>554</v>
      </c>
      <c r="L157" s="36">
        <v>0</v>
      </c>
      <c r="M157" s="2"/>
      <c r="N157" s="20"/>
      <c r="O157" s="20"/>
    </row>
    <row r="158" spans="1:15" ht="31.5" customHeight="1" x14ac:dyDescent="0.25">
      <c r="A158" s="51">
        <v>147</v>
      </c>
      <c r="B158" s="62" t="s">
        <v>513</v>
      </c>
      <c r="C158" s="51" t="s">
        <v>453</v>
      </c>
      <c r="D158" s="51" t="s">
        <v>107</v>
      </c>
      <c r="E158" s="36">
        <v>1</v>
      </c>
      <c r="F158" s="59">
        <v>42661</v>
      </c>
      <c r="G158" s="59">
        <v>42668</v>
      </c>
      <c r="H158" s="36">
        <v>8</v>
      </c>
      <c r="I158" s="36">
        <v>1</v>
      </c>
      <c r="J158" s="36" t="s">
        <v>558</v>
      </c>
      <c r="K158" s="36" t="s">
        <v>563</v>
      </c>
      <c r="L158" s="36">
        <v>0</v>
      </c>
      <c r="M158" s="20"/>
    </row>
    <row r="159" spans="1:15" ht="31.5" x14ac:dyDescent="0.25">
      <c r="A159" s="51">
        <v>148</v>
      </c>
      <c r="B159" s="62" t="s">
        <v>513</v>
      </c>
      <c r="C159" s="51" t="s">
        <v>453</v>
      </c>
      <c r="D159" s="51" t="s">
        <v>107</v>
      </c>
      <c r="E159" s="36">
        <v>1</v>
      </c>
      <c r="F159" s="59">
        <v>42661</v>
      </c>
      <c r="G159" s="59">
        <v>42668</v>
      </c>
      <c r="H159" s="36">
        <v>8</v>
      </c>
      <c r="I159" s="36">
        <v>1</v>
      </c>
      <c r="J159" s="53" t="s">
        <v>559</v>
      </c>
      <c r="K159" s="53" t="s">
        <v>560</v>
      </c>
      <c r="L159" s="53">
        <v>0</v>
      </c>
      <c r="M159" s="20"/>
    </row>
    <row r="160" spans="1:15" ht="31.5" x14ac:dyDescent="0.25">
      <c r="A160" s="28">
        <v>149</v>
      </c>
      <c r="B160" s="62" t="s">
        <v>513</v>
      </c>
      <c r="C160" s="51" t="s">
        <v>453</v>
      </c>
      <c r="D160" s="51" t="s">
        <v>107</v>
      </c>
      <c r="E160" s="36">
        <v>1</v>
      </c>
      <c r="F160" s="59">
        <v>42661</v>
      </c>
      <c r="G160" s="59">
        <v>42668</v>
      </c>
      <c r="H160" s="36">
        <v>8</v>
      </c>
      <c r="I160" s="36">
        <v>1</v>
      </c>
      <c r="J160" s="69" t="s">
        <v>561</v>
      </c>
      <c r="K160" s="69" t="s">
        <v>539</v>
      </c>
      <c r="L160" s="69">
        <v>0</v>
      </c>
      <c r="M160" s="20"/>
    </row>
    <row r="161" spans="1:13" ht="31.5" x14ac:dyDescent="0.25">
      <c r="A161" s="28">
        <v>150</v>
      </c>
      <c r="B161" s="62" t="s">
        <v>513</v>
      </c>
      <c r="C161" s="51" t="s">
        <v>453</v>
      </c>
      <c r="D161" s="51" t="s">
        <v>107</v>
      </c>
      <c r="E161" s="36">
        <v>1</v>
      </c>
      <c r="F161" s="59">
        <v>42661</v>
      </c>
      <c r="G161" s="59">
        <v>42668</v>
      </c>
      <c r="H161" s="36">
        <v>8</v>
      </c>
      <c r="I161" s="36">
        <v>1</v>
      </c>
      <c r="J161" s="69" t="s">
        <v>562</v>
      </c>
      <c r="K161" s="69" t="s">
        <v>564</v>
      </c>
      <c r="L161" s="69">
        <v>0</v>
      </c>
      <c r="M161" s="20"/>
    </row>
    <row r="162" spans="1:13" ht="31.5" x14ac:dyDescent="0.25">
      <c r="A162" s="28">
        <v>151</v>
      </c>
      <c r="B162" s="62" t="s">
        <v>513</v>
      </c>
      <c r="C162" s="51" t="s">
        <v>453</v>
      </c>
      <c r="D162" s="51" t="s">
        <v>107</v>
      </c>
      <c r="E162" s="36">
        <v>1</v>
      </c>
      <c r="F162" s="59">
        <v>42661</v>
      </c>
      <c r="G162" s="59">
        <v>42668</v>
      </c>
      <c r="H162" s="36">
        <v>8</v>
      </c>
      <c r="I162" s="36">
        <v>1</v>
      </c>
      <c r="J162" s="69" t="s">
        <v>565</v>
      </c>
      <c r="K162" s="69" t="s">
        <v>566</v>
      </c>
      <c r="L162" s="69">
        <v>0</v>
      </c>
      <c r="M162" s="20"/>
    </row>
    <row r="163" spans="1:13" ht="31.5" x14ac:dyDescent="0.25">
      <c r="A163" s="28">
        <v>152</v>
      </c>
      <c r="B163" s="62" t="s">
        <v>513</v>
      </c>
      <c r="C163" s="51" t="s">
        <v>453</v>
      </c>
      <c r="D163" s="51" t="s">
        <v>107</v>
      </c>
      <c r="E163" s="36">
        <v>1</v>
      </c>
      <c r="F163" s="59">
        <v>42661</v>
      </c>
      <c r="G163" s="59">
        <v>42668</v>
      </c>
      <c r="H163" s="36">
        <v>8</v>
      </c>
      <c r="I163" s="36">
        <v>1</v>
      </c>
      <c r="J163" s="69" t="s">
        <v>567</v>
      </c>
      <c r="K163" s="69" t="s">
        <v>568</v>
      </c>
      <c r="L163" s="69">
        <v>0</v>
      </c>
      <c r="M163" s="20"/>
    </row>
    <row r="164" spans="1:13" ht="31.5" x14ac:dyDescent="0.25">
      <c r="A164" s="28">
        <v>153</v>
      </c>
      <c r="B164" s="62" t="s">
        <v>513</v>
      </c>
      <c r="C164" s="51" t="s">
        <v>453</v>
      </c>
      <c r="D164" s="51" t="s">
        <v>107</v>
      </c>
      <c r="E164" s="36">
        <v>1</v>
      </c>
      <c r="F164" s="59">
        <v>42661</v>
      </c>
      <c r="G164" s="59">
        <v>42668</v>
      </c>
      <c r="H164" s="36">
        <v>8</v>
      </c>
      <c r="I164" s="36">
        <v>1</v>
      </c>
      <c r="J164" s="69" t="s">
        <v>569</v>
      </c>
      <c r="K164" s="69" t="s">
        <v>570</v>
      </c>
      <c r="L164" s="69">
        <v>0</v>
      </c>
      <c r="M164" s="20"/>
    </row>
    <row r="165" spans="1:13" ht="31.5" x14ac:dyDescent="0.25">
      <c r="A165" s="28">
        <v>154</v>
      </c>
      <c r="B165" s="62" t="s">
        <v>513</v>
      </c>
      <c r="C165" s="51" t="s">
        <v>453</v>
      </c>
      <c r="D165" s="51" t="s">
        <v>107</v>
      </c>
      <c r="E165" s="36">
        <v>1</v>
      </c>
      <c r="F165" s="59">
        <v>42661</v>
      </c>
      <c r="G165" s="59">
        <v>42668</v>
      </c>
      <c r="H165" s="36">
        <v>8</v>
      </c>
      <c r="I165" s="36">
        <v>1</v>
      </c>
      <c r="J165" s="69" t="s">
        <v>571</v>
      </c>
      <c r="K165" s="69" t="s">
        <v>572</v>
      </c>
      <c r="L165" s="69">
        <v>0</v>
      </c>
      <c r="M165" s="20"/>
    </row>
    <row r="166" spans="1:13" ht="31.5" x14ac:dyDescent="0.25">
      <c r="A166" s="28">
        <v>155</v>
      </c>
      <c r="B166" s="62" t="s">
        <v>513</v>
      </c>
      <c r="C166" s="51" t="s">
        <v>453</v>
      </c>
      <c r="D166" s="51" t="s">
        <v>107</v>
      </c>
      <c r="E166" s="36">
        <v>1</v>
      </c>
      <c r="F166" s="59">
        <v>42661</v>
      </c>
      <c r="G166" s="59">
        <v>42668</v>
      </c>
      <c r="H166" s="36">
        <v>8</v>
      </c>
      <c r="I166" s="36">
        <v>1</v>
      </c>
      <c r="J166" s="69" t="s">
        <v>573</v>
      </c>
      <c r="K166" s="69" t="s">
        <v>574</v>
      </c>
      <c r="L166" s="69">
        <v>0</v>
      </c>
      <c r="M166" s="20"/>
    </row>
    <row r="167" spans="1:13" ht="31.5" x14ac:dyDescent="0.25">
      <c r="A167" s="28">
        <v>156</v>
      </c>
      <c r="B167" s="62" t="s">
        <v>513</v>
      </c>
      <c r="C167" s="51" t="s">
        <v>453</v>
      </c>
      <c r="D167" s="51" t="s">
        <v>107</v>
      </c>
      <c r="E167" s="36">
        <v>1</v>
      </c>
      <c r="F167" s="59">
        <v>42661</v>
      </c>
      <c r="G167" s="59">
        <v>42668</v>
      </c>
      <c r="H167" s="36">
        <v>8</v>
      </c>
      <c r="I167" s="36">
        <v>1</v>
      </c>
      <c r="J167" s="69" t="s">
        <v>575</v>
      </c>
      <c r="K167" s="69" t="s">
        <v>576</v>
      </c>
      <c r="L167" s="69">
        <v>0</v>
      </c>
      <c r="M167" s="20"/>
    </row>
    <row r="168" spans="1:13" ht="31.5" x14ac:dyDescent="0.25">
      <c r="A168" s="28">
        <v>157</v>
      </c>
      <c r="B168" s="62" t="s">
        <v>513</v>
      </c>
      <c r="C168" s="51" t="s">
        <v>453</v>
      </c>
      <c r="D168" s="51" t="s">
        <v>107</v>
      </c>
      <c r="E168" s="36">
        <v>1</v>
      </c>
      <c r="F168" s="59">
        <v>42661</v>
      </c>
      <c r="G168" s="59">
        <v>42668</v>
      </c>
      <c r="H168" s="36">
        <v>8</v>
      </c>
      <c r="I168" s="36">
        <v>1</v>
      </c>
      <c r="J168" s="69" t="s">
        <v>577</v>
      </c>
      <c r="K168" s="69" t="s">
        <v>578</v>
      </c>
      <c r="L168" s="69">
        <v>0</v>
      </c>
      <c r="M168" s="20"/>
    </row>
    <row r="169" spans="1:13" ht="31.5" x14ac:dyDescent="0.25">
      <c r="A169" s="28">
        <v>158</v>
      </c>
      <c r="B169" s="62" t="s">
        <v>513</v>
      </c>
      <c r="C169" s="51" t="s">
        <v>453</v>
      </c>
      <c r="D169" s="51" t="s">
        <v>107</v>
      </c>
      <c r="E169" s="36">
        <v>1</v>
      </c>
      <c r="F169" s="59">
        <v>42661</v>
      </c>
      <c r="G169" s="59">
        <v>42668</v>
      </c>
      <c r="H169" s="36">
        <v>8</v>
      </c>
      <c r="I169" s="36">
        <v>1</v>
      </c>
      <c r="J169" s="69" t="s">
        <v>579</v>
      </c>
      <c r="K169" s="69" t="s">
        <v>580</v>
      </c>
      <c r="L169" s="69">
        <v>0</v>
      </c>
      <c r="M169" s="20"/>
    </row>
    <row r="170" spans="1:13" ht="63" x14ac:dyDescent="0.25">
      <c r="A170" s="28">
        <v>159</v>
      </c>
      <c r="B170" s="62" t="s">
        <v>483</v>
      </c>
      <c r="C170" s="51" t="s">
        <v>532</v>
      </c>
      <c r="D170" s="51" t="s">
        <v>552</v>
      </c>
      <c r="E170" s="36">
        <v>1</v>
      </c>
      <c r="F170" s="59">
        <v>42668</v>
      </c>
      <c r="G170" s="59">
        <v>42670</v>
      </c>
      <c r="H170" s="36">
        <v>2</v>
      </c>
      <c r="I170" s="36">
        <v>1</v>
      </c>
      <c r="J170" s="69" t="s">
        <v>581</v>
      </c>
      <c r="K170" s="69" t="s">
        <v>582</v>
      </c>
      <c r="L170" s="69">
        <v>0</v>
      </c>
      <c r="M170" s="20"/>
    </row>
    <row r="171" spans="1:13" ht="47.25" x14ac:dyDescent="0.25">
      <c r="A171" s="28">
        <v>160</v>
      </c>
      <c r="B171" s="62" t="s">
        <v>452</v>
      </c>
      <c r="C171" s="51" t="s">
        <v>412</v>
      </c>
      <c r="D171" s="51" t="s">
        <v>583</v>
      </c>
      <c r="E171" s="36">
        <v>1</v>
      </c>
      <c r="F171" s="59">
        <v>42668</v>
      </c>
      <c r="G171" s="59">
        <v>42671</v>
      </c>
      <c r="H171" s="36">
        <v>3</v>
      </c>
      <c r="I171" s="36">
        <v>1</v>
      </c>
      <c r="J171" s="69" t="s">
        <v>584</v>
      </c>
      <c r="K171" s="69" t="s">
        <v>585</v>
      </c>
      <c r="L171" s="69">
        <v>0</v>
      </c>
      <c r="M171" s="20"/>
    </row>
    <row r="172" spans="1:13" ht="15.75" x14ac:dyDescent="0.25">
      <c r="A172" s="243" t="s">
        <v>542</v>
      </c>
      <c r="B172" s="244"/>
      <c r="C172" s="70"/>
      <c r="D172" s="70"/>
      <c r="E172" s="43">
        <v>55</v>
      </c>
      <c r="F172" s="43"/>
      <c r="G172" s="43"/>
      <c r="H172" s="43"/>
      <c r="I172" s="43">
        <v>55</v>
      </c>
      <c r="J172" s="43"/>
      <c r="K172" s="43"/>
      <c r="L172" s="43">
        <v>0</v>
      </c>
      <c r="M172" s="20"/>
    </row>
    <row r="173" spans="1:13" ht="66.75" customHeight="1" x14ac:dyDescent="0.25">
      <c r="A173" s="28">
        <v>161</v>
      </c>
      <c r="B173" s="62" t="s">
        <v>586</v>
      </c>
      <c r="C173" s="78" t="s">
        <v>646</v>
      </c>
      <c r="D173" s="78" t="s">
        <v>647</v>
      </c>
      <c r="E173" s="79">
        <v>1</v>
      </c>
      <c r="F173" s="59">
        <v>42670</v>
      </c>
      <c r="G173" s="59">
        <v>42678</v>
      </c>
      <c r="H173" s="36">
        <v>9</v>
      </c>
      <c r="I173" s="36">
        <v>1</v>
      </c>
      <c r="J173" s="80" t="s">
        <v>649</v>
      </c>
      <c r="K173" s="80" t="s">
        <v>648</v>
      </c>
      <c r="L173" s="80">
        <v>0</v>
      </c>
      <c r="M173" s="20"/>
    </row>
    <row r="174" spans="1:13" ht="47.25" x14ac:dyDescent="0.25">
      <c r="A174" s="28">
        <v>162</v>
      </c>
      <c r="B174" s="62" t="s">
        <v>586</v>
      </c>
      <c r="C174" s="51" t="s">
        <v>453</v>
      </c>
      <c r="D174" s="9" t="s">
        <v>517</v>
      </c>
      <c r="E174" s="36">
        <v>1</v>
      </c>
      <c r="F174" s="59">
        <v>42670</v>
      </c>
      <c r="G174" s="59">
        <v>42678</v>
      </c>
      <c r="H174" s="36">
        <v>9</v>
      </c>
      <c r="I174" s="36">
        <v>1</v>
      </c>
      <c r="J174" s="69" t="s">
        <v>587</v>
      </c>
      <c r="K174" s="81" t="s">
        <v>588</v>
      </c>
      <c r="L174" s="69">
        <v>0</v>
      </c>
      <c r="M174" s="20"/>
    </row>
    <row r="175" spans="1:13" ht="47.25" x14ac:dyDescent="0.25">
      <c r="A175" s="28">
        <v>163</v>
      </c>
      <c r="B175" s="62" t="s">
        <v>586</v>
      </c>
      <c r="C175" s="51" t="s">
        <v>453</v>
      </c>
      <c r="D175" s="9" t="s">
        <v>517</v>
      </c>
      <c r="E175" s="36">
        <v>1</v>
      </c>
      <c r="F175" s="59">
        <v>42670</v>
      </c>
      <c r="G175" s="59">
        <v>42678</v>
      </c>
      <c r="H175" s="36">
        <v>9</v>
      </c>
      <c r="I175" s="36">
        <v>1</v>
      </c>
      <c r="J175" s="69" t="s">
        <v>589</v>
      </c>
      <c r="K175" s="81" t="s">
        <v>590</v>
      </c>
      <c r="L175" s="69">
        <v>0</v>
      </c>
      <c r="M175" s="20"/>
    </row>
    <row r="176" spans="1:13" ht="47.25" x14ac:dyDescent="0.25">
      <c r="A176" s="28">
        <v>164</v>
      </c>
      <c r="B176" s="62" t="s">
        <v>586</v>
      </c>
      <c r="C176" s="51" t="s">
        <v>453</v>
      </c>
      <c r="D176" s="9" t="s">
        <v>517</v>
      </c>
      <c r="E176" s="36">
        <v>1</v>
      </c>
      <c r="F176" s="59">
        <v>42670</v>
      </c>
      <c r="G176" s="59">
        <v>42678</v>
      </c>
      <c r="H176" s="36">
        <v>9</v>
      </c>
      <c r="I176" s="36">
        <v>1</v>
      </c>
      <c r="J176" s="69" t="s">
        <v>591</v>
      </c>
      <c r="K176" s="81" t="s">
        <v>592</v>
      </c>
      <c r="L176" s="69">
        <v>0</v>
      </c>
      <c r="M176" s="20"/>
    </row>
    <row r="177" spans="1:14" ht="47.25" x14ac:dyDescent="0.25">
      <c r="A177" s="28">
        <v>165</v>
      </c>
      <c r="B177" s="62" t="s">
        <v>586</v>
      </c>
      <c r="C177" s="51" t="s">
        <v>453</v>
      </c>
      <c r="D177" s="9" t="s">
        <v>517</v>
      </c>
      <c r="E177" s="36">
        <v>1</v>
      </c>
      <c r="F177" s="59">
        <v>42670</v>
      </c>
      <c r="G177" s="59">
        <v>42678</v>
      </c>
      <c r="H177" s="36">
        <v>9</v>
      </c>
      <c r="I177" s="36">
        <v>1</v>
      </c>
      <c r="J177" s="69" t="s">
        <v>593</v>
      </c>
      <c r="K177" s="82" t="s">
        <v>594</v>
      </c>
      <c r="L177" s="69">
        <v>0</v>
      </c>
      <c r="M177" s="20"/>
    </row>
    <row r="178" spans="1:14" ht="47.25" x14ac:dyDescent="0.25">
      <c r="A178" s="28">
        <v>166</v>
      </c>
      <c r="B178" s="62" t="s">
        <v>586</v>
      </c>
      <c r="C178" s="51" t="s">
        <v>453</v>
      </c>
      <c r="D178" s="9" t="s">
        <v>517</v>
      </c>
      <c r="E178" s="36">
        <v>1</v>
      </c>
      <c r="F178" s="59">
        <v>42670</v>
      </c>
      <c r="G178" s="59">
        <v>42678</v>
      </c>
      <c r="H178" s="36">
        <v>9</v>
      </c>
      <c r="I178" s="36">
        <v>1</v>
      </c>
      <c r="J178" s="69" t="s">
        <v>595</v>
      </c>
      <c r="K178" s="81" t="s">
        <v>596</v>
      </c>
      <c r="L178" s="69">
        <v>0</v>
      </c>
      <c r="M178" s="20"/>
    </row>
    <row r="179" spans="1:14" ht="47.25" x14ac:dyDescent="0.25">
      <c r="A179" s="28">
        <v>167</v>
      </c>
      <c r="B179" s="62" t="s">
        <v>586</v>
      </c>
      <c r="C179" s="51" t="s">
        <v>453</v>
      </c>
      <c r="D179" s="9" t="s">
        <v>517</v>
      </c>
      <c r="E179" s="36">
        <v>1</v>
      </c>
      <c r="F179" s="59">
        <v>42670</v>
      </c>
      <c r="G179" s="59">
        <v>42678</v>
      </c>
      <c r="H179" s="36">
        <v>9</v>
      </c>
      <c r="I179" s="36">
        <v>1</v>
      </c>
      <c r="J179" s="69" t="s">
        <v>597</v>
      </c>
      <c r="K179" s="81" t="s">
        <v>598</v>
      </c>
      <c r="L179" s="69">
        <v>0</v>
      </c>
      <c r="M179" s="20"/>
    </row>
    <row r="180" spans="1:14" ht="47.25" x14ac:dyDescent="0.25">
      <c r="A180" s="28">
        <v>168</v>
      </c>
      <c r="B180" s="62" t="s">
        <v>586</v>
      </c>
      <c r="C180" s="51" t="s">
        <v>453</v>
      </c>
      <c r="D180" s="9" t="s">
        <v>517</v>
      </c>
      <c r="E180" s="36">
        <v>1</v>
      </c>
      <c r="F180" s="59">
        <v>42670</v>
      </c>
      <c r="G180" s="59">
        <v>42678</v>
      </c>
      <c r="H180" s="36">
        <v>9</v>
      </c>
      <c r="I180" s="36">
        <v>1</v>
      </c>
      <c r="J180" s="69" t="s">
        <v>599</v>
      </c>
      <c r="K180" s="81" t="s">
        <v>600</v>
      </c>
      <c r="L180" s="69">
        <v>0</v>
      </c>
      <c r="M180" s="20"/>
    </row>
    <row r="181" spans="1:14" ht="31.5" x14ac:dyDescent="0.25">
      <c r="A181" s="28">
        <v>169</v>
      </c>
      <c r="B181" s="62" t="s">
        <v>602</v>
      </c>
      <c r="C181" s="51" t="s">
        <v>453</v>
      </c>
      <c r="D181" s="51" t="s">
        <v>107</v>
      </c>
      <c r="E181" s="36">
        <v>1</v>
      </c>
      <c r="F181" s="59">
        <v>42668</v>
      </c>
      <c r="G181" s="59">
        <v>42681</v>
      </c>
      <c r="H181" s="36">
        <v>14</v>
      </c>
      <c r="I181" s="36">
        <v>1</v>
      </c>
      <c r="J181" s="69" t="s">
        <v>603</v>
      </c>
      <c r="K181" s="81" t="s">
        <v>604</v>
      </c>
      <c r="L181" s="69">
        <v>0</v>
      </c>
      <c r="M181" s="20"/>
    </row>
    <row r="182" spans="1:14" ht="31.5" x14ac:dyDescent="0.25">
      <c r="A182" s="28">
        <v>170</v>
      </c>
      <c r="B182" s="62" t="s">
        <v>602</v>
      </c>
      <c r="C182" s="51" t="s">
        <v>453</v>
      </c>
      <c r="D182" s="51" t="s">
        <v>107</v>
      </c>
      <c r="E182" s="36">
        <v>1</v>
      </c>
      <c r="F182" s="59">
        <v>42668</v>
      </c>
      <c r="G182" s="59">
        <v>42681</v>
      </c>
      <c r="H182" s="36">
        <v>14</v>
      </c>
      <c r="I182" s="36">
        <v>1</v>
      </c>
      <c r="J182" s="69" t="s">
        <v>605</v>
      </c>
      <c r="K182" s="81" t="s">
        <v>606</v>
      </c>
      <c r="L182" s="69">
        <v>0</v>
      </c>
      <c r="M182" s="20"/>
    </row>
    <row r="183" spans="1:14" ht="31.5" x14ac:dyDescent="0.25">
      <c r="A183" s="28">
        <v>171</v>
      </c>
      <c r="B183" s="62" t="s">
        <v>602</v>
      </c>
      <c r="C183" s="51" t="s">
        <v>453</v>
      </c>
      <c r="D183" s="51" t="s">
        <v>107</v>
      </c>
      <c r="E183" s="36">
        <v>1</v>
      </c>
      <c r="F183" s="59">
        <v>42668</v>
      </c>
      <c r="G183" s="59">
        <v>42681</v>
      </c>
      <c r="H183" s="36">
        <v>14</v>
      </c>
      <c r="I183" s="36">
        <v>1</v>
      </c>
      <c r="J183" s="69" t="s">
        <v>607</v>
      </c>
      <c r="K183" s="81" t="s">
        <v>608</v>
      </c>
      <c r="L183" s="69">
        <v>0</v>
      </c>
      <c r="M183" s="20"/>
    </row>
    <row r="184" spans="1:14" ht="31.5" x14ac:dyDescent="0.25">
      <c r="A184" s="28">
        <v>172</v>
      </c>
      <c r="B184" s="62" t="s">
        <v>602</v>
      </c>
      <c r="C184" s="51" t="s">
        <v>453</v>
      </c>
      <c r="D184" s="51" t="s">
        <v>107</v>
      </c>
      <c r="E184" s="36">
        <v>1</v>
      </c>
      <c r="F184" s="59">
        <v>42668</v>
      </c>
      <c r="G184" s="59">
        <v>42681</v>
      </c>
      <c r="H184" s="36">
        <v>14</v>
      </c>
      <c r="I184" s="36">
        <v>1</v>
      </c>
      <c r="J184" s="69" t="s">
        <v>609</v>
      </c>
      <c r="K184" s="81" t="s">
        <v>610</v>
      </c>
      <c r="L184" s="69">
        <v>0</v>
      </c>
      <c r="M184" s="20"/>
    </row>
    <row r="185" spans="1:14" ht="31.5" x14ac:dyDescent="0.25">
      <c r="A185" s="28">
        <v>173</v>
      </c>
      <c r="B185" s="62" t="s">
        <v>602</v>
      </c>
      <c r="C185" s="51" t="s">
        <v>453</v>
      </c>
      <c r="D185" s="51" t="s">
        <v>107</v>
      </c>
      <c r="E185" s="36">
        <v>1</v>
      </c>
      <c r="F185" s="59">
        <v>42668</v>
      </c>
      <c r="G185" s="59">
        <v>42681</v>
      </c>
      <c r="H185" s="36">
        <v>14</v>
      </c>
      <c r="I185" s="36">
        <v>1</v>
      </c>
      <c r="J185" s="69" t="s">
        <v>611</v>
      </c>
      <c r="K185" s="81" t="s">
        <v>612</v>
      </c>
      <c r="L185" s="69">
        <v>0</v>
      </c>
      <c r="M185" s="20"/>
    </row>
    <row r="186" spans="1:14" ht="31.5" x14ac:dyDescent="0.25">
      <c r="A186" s="28">
        <v>174</v>
      </c>
      <c r="B186" s="62" t="s">
        <v>602</v>
      </c>
      <c r="C186" s="51" t="s">
        <v>453</v>
      </c>
      <c r="D186" s="51" t="s">
        <v>107</v>
      </c>
      <c r="E186" s="36">
        <v>1</v>
      </c>
      <c r="F186" s="59">
        <v>42668</v>
      </c>
      <c r="G186" s="59">
        <v>42681</v>
      </c>
      <c r="H186" s="36">
        <v>14</v>
      </c>
      <c r="I186" s="36">
        <v>1</v>
      </c>
      <c r="J186" s="69" t="s">
        <v>613</v>
      </c>
      <c r="K186" s="81" t="s">
        <v>614</v>
      </c>
      <c r="L186" s="69">
        <v>0</v>
      </c>
      <c r="M186" s="20"/>
    </row>
    <row r="187" spans="1:14" ht="31.5" x14ac:dyDescent="0.25">
      <c r="A187" s="28">
        <v>175</v>
      </c>
      <c r="B187" s="62" t="s">
        <v>602</v>
      </c>
      <c r="C187" s="51" t="s">
        <v>453</v>
      </c>
      <c r="D187" s="51" t="s">
        <v>107</v>
      </c>
      <c r="E187" s="36">
        <v>1</v>
      </c>
      <c r="F187" s="59">
        <v>42668</v>
      </c>
      <c r="G187" s="59">
        <v>42681</v>
      </c>
      <c r="H187" s="36">
        <v>14</v>
      </c>
      <c r="I187" s="36">
        <v>1</v>
      </c>
      <c r="J187" s="69" t="s">
        <v>617</v>
      </c>
      <c r="K187" s="81" t="s">
        <v>618</v>
      </c>
      <c r="L187" s="69">
        <v>0</v>
      </c>
      <c r="M187" s="20"/>
    </row>
    <row r="188" spans="1:14" ht="49.5" customHeight="1" x14ac:dyDescent="0.25">
      <c r="A188" s="28">
        <v>176</v>
      </c>
      <c r="B188" s="62" t="s">
        <v>602</v>
      </c>
      <c r="C188" s="51" t="s">
        <v>453</v>
      </c>
      <c r="D188" s="51" t="s">
        <v>107</v>
      </c>
      <c r="E188" s="36">
        <v>1</v>
      </c>
      <c r="F188" s="59">
        <v>42668</v>
      </c>
      <c r="G188" s="59">
        <v>42681</v>
      </c>
      <c r="H188" s="36">
        <v>14</v>
      </c>
      <c r="I188" s="36">
        <v>1</v>
      </c>
      <c r="J188" s="69" t="s">
        <v>615</v>
      </c>
      <c r="K188" s="81" t="s">
        <v>616</v>
      </c>
      <c r="L188" s="69">
        <v>0</v>
      </c>
      <c r="M188" s="20"/>
    </row>
    <row r="189" spans="1:14" ht="63" x14ac:dyDescent="0.25">
      <c r="A189" s="28">
        <v>177</v>
      </c>
      <c r="B189" s="62" t="s">
        <v>586</v>
      </c>
      <c r="C189" s="51" t="s">
        <v>620</v>
      </c>
      <c r="D189" s="51" t="s">
        <v>544</v>
      </c>
      <c r="E189" s="36">
        <v>1</v>
      </c>
      <c r="F189" s="59">
        <v>42669</v>
      </c>
      <c r="G189" s="59">
        <v>42678</v>
      </c>
      <c r="H189" s="36">
        <v>9</v>
      </c>
      <c r="I189" s="36">
        <v>1</v>
      </c>
      <c r="J189" s="69" t="s">
        <v>622</v>
      </c>
      <c r="K189" s="81" t="s">
        <v>621</v>
      </c>
      <c r="L189" s="69">
        <v>0</v>
      </c>
      <c r="M189" s="20"/>
    </row>
    <row r="190" spans="1:14" ht="48.75" customHeight="1" x14ac:dyDescent="0.25">
      <c r="A190" s="28">
        <v>178</v>
      </c>
      <c r="B190" s="62" t="s">
        <v>586</v>
      </c>
      <c r="C190" s="51" t="s">
        <v>620</v>
      </c>
      <c r="D190" s="51" t="s">
        <v>11</v>
      </c>
      <c r="E190" s="36">
        <v>1</v>
      </c>
      <c r="F190" s="59">
        <v>42669</v>
      </c>
      <c r="G190" s="59">
        <v>42678</v>
      </c>
      <c r="H190" s="36">
        <v>9</v>
      </c>
      <c r="I190" s="36">
        <v>1</v>
      </c>
      <c r="J190" s="69" t="s">
        <v>623</v>
      </c>
      <c r="K190" s="81" t="s">
        <v>624</v>
      </c>
      <c r="L190" s="69">
        <v>0</v>
      </c>
      <c r="M190" s="20"/>
    </row>
    <row r="191" spans="1:14" ht="68.25" customHeight="1" x14ac:dyDescent="0.25">
      <c r="A191" s="28">
        <v>179</v>
      </c>
      <c r="B191" s="62" t="s">
        <v>586</v>
      </c>
      <c r="C191" s="51" t="s">
        <v>620</v>
      </c>
      <c r="D191" s="51" t="s">
        <v>544</v>
      </c>
      <c r="E191" s="36">
        <v>1</v>
      </c>
      <c r="F191" s="59">
        <v>42669</v>
      </c>
      <c r="G191" s="59">
        <v>42682</v>
      </c>
      <c r="H191" s="36">
        <v>13</v>
      </c>
      <c r="I191" s="36">
        <v>1</v>
      </c>
      <c r="J191" s="69" t="s">
        <v>625</v>
      </c>
      <c r="K191" s="81" t="s">
        <v>626</v>
      </c>
      <c r="L191" s="69">
        <v>0</v>
      </c>
      <c r="M191" s="20"/>
    </row>
    <row r="192" spans="1:14" ht="63" customHeight="1" x14ac:dyDescent="0.25">
      <c r="A192" s="28">
        <v>180</v>
      </c>
      <c r="B192" s="62" t="s">
        <v>586</v>
      </c>
      <c r="C192" s="51" t="s">
        <v>620</v>
      </c>
      <c r="D192" s="51" t="s">
        <v>11</v>
      </c>
      <c r="E192" s="36">
        <v>1</v>
      </c>
      <c r="F192" s="59">
        <v>42669</v>
      </c>
      <c r="G192" s="59">
        <v>42683</v>
      </c>
      <c r="H192" s="36">
        <v>14</v>
      </c>
      <c r="I192" s="36">
        <v>1</v>
      </c>
      <c r="J192" s="69" t="s">
        <v>635</v>
      </c>
      <c r="K192" s="81" t="s">
        <v>636</v>
      </c>
      <c r="L192" s="69">
        <v>0</v>
      </c>
      <c r="M192" s="20"/>
      <c r="N192" s="19"/>
    </row>
    <row r="193" spans="1:14" ht="73.5" customHeight="1" x14ac:dyDescent="0.25">
      <c r="A193" s="28">
        <v>181</v>
      </c>
      <c r="B193" s="62" t="s">
        <v>619</v>
      </c>
      <c r="C193" s="51" t="s">
        <v>620</v>
      </c>
      <c r="D193" s="51" t="s">
        <v>11</v>
      </c>
      <c r="E193" s="36">
        <v>1</v>
      </c>
      <c r="F193" s="59">
        <v>42671</v>
      </c>
      <c r="G193" s="59">
        <v>42682</v>
      </c>
      <c r="H193" s="36">
        <v>12</v>
      </c>
      <c r="I193" s="36">
        <v>1</v>
      </c>
      <c r="J193" s="69" t="s">
        <v>629</v>
      </c>
      <c r="K193" s="81" t="s">
        <v>633</v>
      </c>
      <c r="L193" s="69">
        <v>0</v>
      </c>
      <c r="M193" s="19"/>
      <c r="N193" s="19"/>
    </row>
    <row r="194" spans="1:14" ht="86.25" customHeight="1" x14ac:dyDescent="0.25">
      <c r="A194" s="28">
        <v>182</v>
      </c>
      <c r="B194" s="62" t="s">
        <v>619</v>
      </c>
      <c r="C194" s="51" t="s">
        <v>620</v>
      </c>
      <c r="D194" s="51" t="s">
        <v>11</v>
      </c>
      <c r="E194" s="36">
        <v>1</v>
      </c>
      <c r="F194" s="59">
        <v>42671</v>
      </c>
      <c r="G194" s="59">
        <v>42682</v>
      </c>
      <c r="H194" s="36">
        <v>12</v>
      </c>
      <c r="I194" s="36">
        <v>1</v>
      </c>
      <c r="J194" s="69" t="s">
        <v>627</v>
      </c>
      <c r="K194" s="81" t="s">
        <v>632</v>
      </c>
      <c r="L194" s="69">
        <v>0</v>
      </c>
      <c r="M194" s="19"/>
      <c r="N194" s="19"/>
    </row>
    <row r="195" spans="1:14" ht="84.75" customHeight="1" x14ac:dyDescent="0.25">
      <c r="A195" s="28">
        <v>183</v>
      </c>
      <c r="B195" s="62" t="s">
        <v>619</v>
      </c>
      <c r="C195" s="51" t="s">
        <v>620</v>
      </c>
      <c r="D195" s="51" t="s">
        <v>11</v>
      </c>
      <c r="E195" s="36">
        <v>1</v>
      </c>
      <c r="F195" s="59">
        <v>42671</v>
      </c>
      <c r="G195" s="59">
        <v>42682</v>
      </c>
      <c r="H195" s="36">
        <v>12</v>
      </c>
      <c r="I195" s="36">
        <v>1</v>
      </c>
      <c r="J195" s="4" t="s">
        <v>630</v>
      </c>
      <c r="K195" s="36" t="s">
        <v>631</v>
      </c>
      <c r="L195" s="4">
        <v>0</v>
      </c>
      <c r="M195" s="19"/>
      <c r="N195" s="19"/>
    </row>
    <row r="196" spans="1:14" ht="82.5" customHeight="1" x14ac:dyDescent="0.25">
      <c r="A196" s="28">
        <v>184</v>
      </c>
      <c r="B196" s="62" t="s">
        <v>619</v>
      </c>
      <c r="C196" s="51" t="s">
        <v>620</v>
      </c>
      <c r="D196" s="51" t="s">
        <v>11</v>
      </c>
      <c r="E196" s="36">
        <v>1</v>
      </c>
      <c r="F196" s="59">
        <v>42671</v>
      </c>
      <c r="G196" s="59">
        <v>42682</v>
      </c>
      <c r="H196" s="36">
        <v>12</v>
      </c>
      <c r="I196" s="36">
        <v>1</v>
      </c>
      <c r="J196" s="4" t="s">
        <v>628</v>
      </c>
      <c r="K196" s="36" t="s">
        <v>634</v>
      </c>
      <c r="L196" s="4">
        <v>0</v>
      </c>
      <c r="M196" s="19"/>
      <c r="N196" s="19"/>
    </row>
    <row r="197" spans="1:14" ht="62.25" customHeight="1" x14ac:dyDescent="0.25">
      <c r="A197" s="28">
        <v>185</v>
      </c>
      <c r="B197" s="71" t="s">
        <v>637</v>
      </c>
      <c r="C197" s="72" t="s">
        <v>130</v>
      </c>
      <c r="D197" s="77" t="s">
        <v>97</v>
      </c>
      <c r="E197" s="73">
        <v>1</v>
      </c>
      <c r="F197" s="74">
        <v>42669</v>
      </c>
      <c r="G197" s="74">
        <v>42682</v>
      </c>
      <c r="H197" s="73">
        <v>13</v>
      </c>
      <c r="I197" s="73">
        <v>0</v>
      </c>
      <c r="J197" s="75" t="s">
        <v>638</v>
      </c>
      <c r="K197" s="73" t="s">
        <v>639</v>
      </c>
      <c r="L197" s="75">
        <v>1</v>
      </c>
      <c r="M197" s="19"/>
      <c r="N197" s="19"/>
    </row>
    <row r="198" spans="1:14" ht="64.5" customHeight="1" x14ac:dyDescent="0.25">
      <c r="A198" s="28">
        <v>186</v>
      </c>
      <c r="B198" s="71" t="s">
        <v>586</v>
      </c>
      <c r="C198" s="72" t="s">
        <v>130</v>
      </c>
      <c r="D198" s="76" t="s">
        <v>640</v>
      </c>
      <c r="E198" s="73">
        <v>1</v>
      </c>
      <c r="F198" s="74">
        <v>42669</v>
      </c>
      <c r="G198" s="74">
        <v>42682</v>
      </c>
      <c r="H198" s="73">
        <v>13</v>
      </c>
      <c r="I198" s="73">
        <v>1</v>
      </c>
      <c r="J198" s="75" t="s">
        <v>651</v>
      </c>
      <c r="K198" s="73" t="s">
        <v>641</v>
      </c>
      <c r="L198" s="75">
        <v>0</v>
      </c>
      <c r="M198" s="19"/>
      <c r="N198" s="19"/>
    </row>
    <row r="199" spans="1:14" ht="90" customHeight="1" x14ac:dyDescent="0.25">
      <c r="A199" s="28">
        <v>187</v>
      </c>
      <c r="B199" s="71" t="s">
        <v>586</v>
      </c>
      <c r="C199" s="72" t="s">
        <v>130</v>
      </c>
      <c r="D199" s="76" t="s">
        <v>640</v>
      </c>
      <c r="E199" s="73">
        <v>1</v>
      </c>
      <c r="F199" s="74">
        <v>42669</v>
      </c>
      <c r="G199" s="74">
        <v>42682</v>
      </c>
      <c r="H199" s="73">
        <v>13</v>
      </c>
      <c r="I199" s="73">
        <v>1</v>
      </c>
      <c r="J199" s="75" t="s">
        <v>652</v>
      </c>
      <c r="K199" s="73" t="s">
        <v>642</v>
      </c>
      <c r="L199" s="75">
        <v>0</v>
      </c>
      <c r="M199" s="19"/>
      <c r="N199" s="19"/>
    </row>
    <row r="200" spans="1:14" ht="63.75" customHeight="1" x14ac:dyDescent="0.25">
      <c r="A200" s="28">
        <v>188</v>
      </c>
      <c r="B200" s="71" t="s">
        <v>586</v>
      </c>
      <c r="C200" s="72" t="s">
        <v>130</v>
      </c>
      <c r="D200" s="76" t="s">
        <v>640</v>
      </c>
      <c r="E200" s="73">
        <v>1</v>
      </c>
      <c r="F200" s="74">
        <v>42669</v>
      </c>
      <c r="G200" s="74">
        <v>42682</v>
      </c>
      <c r="H200" s="73">
        <v>13</v>
      </c>
      <c r="I200" s="73">
        <v>1</v>
      </c>
      <c r="J200" s="75" t="s">
        <v>653</v>
      </c>
      <c r="K200" s="73" t="s">
        <v>643</v>
      </c>
      <c r="L200" s="75">
        <v>0</v>
      </c>
      <c r="M200" s="19"/>
      <c r="N200" s="19"/>
    </row>
    <row r="201" spans="1:14" ht="61.5" customHeight="1" x14ac:dyDescent="0.25">
      <c r="A201" s="28">
        <v>189</v>
      </c>
      <c r="B201" s="71" t="s">
        <v>586</v>
      </c>
      <c r="C201" s="72" t="s">
        <v>130</v>
      </c>
      <c r="D201" s="76" t="s">
        <v>640</v>
      </c>
      <c r="E201" s="73">
        <v>1</v>
      </c>
      <c r="F201" s="74">
        <v>42669</v>
      </c>
      <c r="G201" s="74">
        <v>42682</v>
      </c>
      <c r="H201" s="73">
        <v>13</v>
      </c>
      <c r="I201" s="73">
        <v>1</v>
      </c>
      <c r="J201" s="75" t="s">
        <v>654</v>
      </c>
      <c r="K201" s="73" t="s">
        <v>644</v>
      </c>
      <c r="L201" s="75">
        <v>0</v>
      </c>
      <c r="M201" s="19"/>
      <c r="N201" s="19"/>
    </row>
    <row r="202" spans="1:14" ht="61.5" customHeight="1" x14ac:dyDescent="0.25">
      <c r="A202" s="28">
        <v>189</v>
      </c>
      <c r="B202" s="71" t="s">
        <v>586</v>
      </c>
      <c r="C202" s="72" t="s">
        <v>130</v>
      </c>
      <c r="D202" s="76" t="s">
        <v>640</v>
      </c>
      <c r="E202" s="73">
        <v>1</v>
      </c>
      <c r="F202" s="74">
        <v>42669</v>
      </c>
      <c r="G202" s="74">
        <v>42682</v>
      </c>
      <c r="H202" s="73">
        <v>13</v>
      </c>
      <c r="I202" s="73">
        <v>1</v>
      </c>
      <c r="J202" s="75" t="s">
        <v>655</v>
      </c>
      <c r="K202" s="73" t="s">
        <v>645</v>
      </c>
      <c r="L202" s="75">
        <v>0</v>
      </c>
      <c r="M202" s="19"/>
      <c r="N202" s="19"/>
    </row>
    <row r="203" spans="1:14" ht="61.5" customHeight="1" x14ac:dyDescent="0.25">
      <c r="A203" s="28">
        <v>190</v>
      </c>
      <c r="B203" s="71" t="s">
        <v>650</v>
      </c>
      <c r="C203" s="78" t="s">
        <v>646</v>
      </c>
      <c r="D203" s="65" t="s">
        <v>13</v>
      </c>
      <c r="E203" s="73">
        <v>1</v>
      </c>
      <c r="F203" s="74">
        <v>42689</v>
      </c>
      <c r="G203" s="74">
        <v>42692</v>
      </c>
      <c r="H203" s="73">
        <v>4</v>
      </c>
      <c r="I203" s="73">
        <v>0</v>
      </c>
      <c r="J203" s="75" t="s">
        <v>656</v>
      </c>
      <c r="K203" s="73" t="s">
        <v>657</v>
      </c>
      <c r="L203" s="75">
        <v>1</v>
      </c>
      <c r="M203" s="19"/>
      <c r="N203" s="19"/>
    </row>
    <row r="204" spans="1:14" ht="21.75" customHeight="1" x14ac:dyDescent="0.25">
      <c r="A204" s="243" t="s">
        <v>601</v>
      </c>
      <c r="B204" s="244"/>
      <c r="C204" s="83"/>
      <c r="D204" s="83"/>
      <c r="E204" s="43">
        <v>31</v>
      </c>
      <c r="F204" s="43"/>
      <c r="G204" s="43"/>
      <c r="H204" s="43"/>
      <c r="I204" s="43">
        <v>29</v>
      </c>
      <c r="J204" s="43"/>
      <c r="K204" s="43"/>
      <c r="L204" s="43">
        <v>0</v>
      </c>
      <c r="M204" s="19"/>
      <c r="N204" s="19"/>
    </row>
    <row r="205" spans="1:14" ht="56.25" customHeight="1" x14ac:dyDescent="0.25">
      <c r="A205" s="28">
        <v>191</v>
      </c>
      <c r="B205" s="71" t="s">
        <v>442</v>
      </c>
      <c r="C205" s="51" t="s">
        <v>453</v>
      </c>
      <c r="D205" s="51" t="s">
        <v>107</v>
      </c>
      <c r="E205" s="73">
        <v>1</v>
      </c>
      <c r="F205" s="74">
        <v>42702</v>
      </c>
      <c r="G205" s="74">
        <v>42710</v>
      </c>
      <c r="H205" s="73">
        <v>9</v>
      </c>
      <c r="I205" s="73">
        <v>1</v>
      </c>
      <c r="J205" s="75" t="s">
        <v>658</v>
      </c>
      <c r="K205" s="73" t="s">
        <v>659</v>
      </c>
      <c r="L205" s="75">
        <v>1</v>
      </c>
      <c r="M205" s="19"/>
      <c r="N205" s="19"/>
    </row>
    <row r="206" spans="1:14" ht="56.25" customHeight="1" x14ac:dyDescent="0.25">
      <c r="A206" s="243" t="s">
        <v>660</v>
      </c>
      <c r="B206" s="244"/>
      <c r="C206" s="83"/>
      <c r="D206" s="83"/>
      <c r="E206" s="43">
        <v>1</v>
      </c>
      <c r="F206" s="43"/>
      <c r="G206" s="43"/>
      <c r="H206" s="43"/>
      <c r="I206" s="43">
        <v>1</v>
      </c>
      <c r="J206" s="43"/>
      <c r="K206" s="43"/>
      <c r="L206" s="43">
        <v>0</v>
      </c>
      <c r="M206" s="19"/>
      <c r="N206" s="19"/>
    </row>
    <row r="207" spans="1:14" ht="31.5" customHeight="1" x14ac:dyDescent="0.25">
      <c r="A207" s="242" t="s">
        <v>212</v>
      </c>
      <c r="B207" s="242"/>
      <c r="C207" s="57"/>
      <c r="D207" s="57"/>
      <c r="E207" s="43">
        <v>193</v>
      </c>
      <c r="F207" s="58"/>
      <c r="G207" s="58"/>
      <c r="H207" s="58"/>
      <c r="I207" s="43">
        <v>169</v>
      </c>
      <c r="J207" s="58"/>
      <c r="K207" s="58"/>
      <c r="L207" s="43">
        <v>24</v>
      </c>
      <c r="M207" s="19"/>
    </row>
    <row r="208" spans="1:14" ht="15.75" x14ac:dyDescent="0.25">
      <c r="A208" s="2"/>
      <c r="B208" s="2"/>
      <c r="C208" s="2"/>
      <c r="D208" s="2"/>
      <c r="E208" s="2"/>
      <c r="F208" s="20"/>
      <c r="G208" s="20"/>
      <c r="H208" s="20"/>
      <c r="I208" s="20"/>
      <c r="J208" s="20"/>
      <c r="K208" s="20"/>
      <c r="L208" s="20"/>
      <c r="M208" s="18"/>
    </row>
    <row r="209" spans="1:16" ht="15.75" x14ac:dyDescent="0.25">
      <c r="A209" s="2"/>
      <c r="B209" s="2"/>
      <c r="C209" s="2"/>
      <c r="D209" s="2"/>
      <c r="E209" s="2"/>
      <c r="F209" s="20"/>
      <c r="G209" s="20"/>
      <c r="H209" s="20"/>
      <c r="I209" s="20"/>
      <c r="J209" s="20"/>
      <c r="K209" s="20"/>
      <c r="L209" s="20"/>
      <c r="M209" s="18"/>
    </row>
    <row r="210" spans="1:16" ht="15.75" x14ac:dyDescent="0.25">
      <c r="A210" s="2"/>
      <c r="B210" s="2"/>
      <c r="C210" s="2"/>
      <c r="D210" s="2"/>
      <c r="E210" s="2"/>
      <c r="F210" s="20"/>
      <c r="G210" s="20"/>
      <c r="H210" s="20"/>
      <c r="I210" s="20"/>
      <c r="J210" s="20"/>
      <c r="K210" s="20"/>
      <c r="L210" s="20"/>
      <c r="M210" s="18"/>
    </row>
    <row r="211" spans="1:16" ht="15.75" x14ac:dyDescent="0.25">
      <c r="A211" s="2"/>
      <c r="B211" s="2"/>
      <c r="C211" s="2"/>
      <c r="D211" s="2"/>
      <c r="E211" s="2"/>
      <c r="F211" s="20"/>
      <c r="G211" s="20"/>
      <c r="H211" s="20"/>
      <c r="I211" s="20"/>
      <c r="J211" s="20"/>
      <c r="K211" s="20"/>
      <c r="L211" s="20"/>
      <c r="M211" s="18"/>
    </row>
    <row r="212" spans="1:16" ht="15.75" customHeight="1" x14ac:dyDescent="0.25">
      <c r="A212" s="2"/>
      <c r="B212" s="2"/>
      <c r="C212" s="2"/>
      <c r="D212" s="2"/>
      <c r="E212" s="2"/>
      <c r="F212" s="20"/>
      <c r="G212" s="20"/>
      <c r="H212" s="20"/>
      <c r="I212" s="20"/>
      <c r="J212" s="20"/>
      <c r="K212" s="20"/>
      <c r="L212" s="20"/>
      <c r="M212" s="18"/>
    </row>
    <row r="213" spans="1:16" ht="15.75" customHeight="1" x14ac:dyDescent="0.25">
      <c r="A213" s="2"/>
      <c r="B213" s="2"/>
      <c r="C213" s="2"/>
      <c r="D213" s="2"/>
      <c r="E213" s="2"/>
      <c r="F213" s="20"/>
      <c r="G213" s="20"/>
      <c r="H213" s="20"/>
      <c r="I213" s="20"/>
      <c r="J213" s="20"/>
      <c r="K213" s="20"/>
      <c r="L213" s="20"/>
      <c r="M213" s="18"/>
    </row>
    <row r="214" spans="1:16" ht="12" customHeight="1" x14ac:dyDescent="0.25">
      <c r="A214" s="2"/>
      <c r="B214" s="2"/>
      <c r="C214" s="2"/>
      <c r="D214" s="2"/>
      <c r="E214" s="2"/>
      <c r="F214" s="20"/>
      <c r="G214" s="20"/>
      <c r="H214" s="20"/>
      <c r="I214" s="20"/>
      <c r="J214" s="20"/>
      <c r="K214" s="20"/>
      <c r="L214" s="19"/>
      <c r="M214" s="17"/>
    </row>
    <row r="215" spans="1:16" ht="15.75" customHeight="1" x14ac:dyDescent="0.25">
      <c r="A215" s="2"/>
      <c r="B215" s="2"/>
      <c r="C215" s="2"/>
      <c r="D215" s="2"/>
      <c r="E215" s="2"/>
      <c r="F215" s="19"/>
      <c r="G215" s="19"/>
      <c r="H215" s="19"/>
      <c r="I215" s="19"/>
      <c r="J215" s="19"/>
      <c r="K215" s="19"/>
      <c r="L215" s="19"/>
      <c r="M215" s="17"/>
    </row>
    <row r="216" spans="1:16" ht="15.75" customHeight="1" x14ac:dyDescent="0.25">
      <c r="A216" s="2"/>
      <c r="B216" s="2"/>
      <c r="C216" s="2"/>
      <c r="D216" s="2"/>
      <c r="E216" s="2"/>
      <c r="F216" s="2"/>
      <c r="G216" s="19"/>
      <c r="H216" s="19"/>
      <c r="I216" s="19"/>
      <c r="J216" s="19"/>
      <c r="K216" s="19"/>
      <c r="L216" s="19"/>
      <c r="M216" s="17"/>
      <c r="N216" s="2"/>
    </row>
    <row r="217" spans="1:16" ht="15.75" customHeight="1" x14ac:dyDescent="0.25">
      <c r="A217" s="2"/>
      <c r="B217" s="2"/>
      <c r="C217" s="2"/>
      <c r="D217" s="2"/>
      <c r="E217" s="2"/>
      <c r="F217" s="2"/>
      <c r="G217" s="19"/>
      <c r="H217" s="19"/>
      <c r="I217" s="19"/>
      <c r="J217" s="19"/>
      <c r="K217" s="19"/>
      <c r="L217" s="19"/>
      <c r="M217" s="2"/>
      <c r="N217" s="2"/>
    </row>
    <row r="218" spans="1:16" ht="15.75" customHeight="1" x14ac:dyDescent="0.25">
      <c r="A218" s="2"/>
      <c r="B218" s="2"/>
      <c r="C218" s="2"/>
      <c r="D218" s="2"/>
      <c r="E218" s="2"/>
      <c r="F218" s="2"/>
      <c r="G218" s="19"/>
      <c r="H218" s="19"/>
      <c r="I218" s="19"/>
      <c r="J218" s="19"/>
      <c r="K218" s="19"/>
      <c r="L218" s="19"/>
      <c r="M218" s="2"/>
      <c r="N218" s="2"/>
      <c r="O218" s="2"/>
      <c r="P218" s="2"/>
    </row>
    <row r="219" spans="1:16" ht="33.75" customHeight="1" x14ac:dyDescent="0.25">
      <c r="A219" s="2"/>
      <c r="B219" s="2"/>
      <c r="C219" s="2"/>
      <c r="D219" s="2"/>
      <c r="E219" s="2"/>
      <c r="F219" s="2"/>
      <c r="G219" s="19"/>
      <c r="H219" s="19"/>
      <c r="I219" s="19"/>
      <c r="J219" s="19"/>
      <c r="K219" s="19"/>
      <c r="L219" s="19"/>
      <c r="M219" s="2"/>
      <c r="N219" s="2"/>
      <c r="O219" s="2"/>
      <c r="P219" s="2"/>
    </row>
    <row r="220" spans="1:16" ht="15.75" customHeight="1" x14ac:dyDescent="0.25">
      <c r="A220" s="2"/>
      <c r="B220" s="2"/>
      <c r="C220" s="2"/>
      <c r="D220" s="2"/>
      <c r="E220" s="2"/>
      <c r="F220" s="2"/>
      <c r="G220" s="19"/>
      <c r="H220" s="19"/>
      <c r="I220" s="19"/>
      <c r="J220" s="19"/>
      <c r="K220" s="19"/>
      <c r="L220" s="19"/>
      <c r="M220" s="2"/>
      <c r="N220" s="2"/>
      <c r="O220" s="2"/>
      <c r="P220" s="2"/>
    </row>
    <row r="221" spans="1:16" ht="15.75" customHeight="1" x14ac:dyDescent="0.25">
      <c r="A221" s="2"/>
      <c r="B221" s="2"/>
      <c r="C221" s="2"/>
      <c r="D221" s="2"/>
      <c r="E221" s="2"/>
      <c r="F221" s="2"/>
      <c r="G221" s="19"/>
      <c r="H221" s="19"/>
      <c r="I221" s="19"/>
      <c r="J221" s="19"/>
      <c r="K221" s="19"/>
      <c r="L221" s="18"/>
      <c r="M221" s="2"/>
      <c r="N221" s="2"/>
      <c r="O221" s="2"/>
      <c r="P221" s="2"/>
    </row>
    <row r="222" spans="1:16" ht="15.75" customHeight="1" x14ac:dyDescent="0.25">
      <c r="A222" s="2"/>
      <c r="B222" s="2"/>
      <c r="C222" s="2"/>
      <c r="D222" s="2"/>
      <c r="E222" s="18"/>
      <c r="F222" s="19"/>
      <c r="G222" s="19"/>
      <c r="H222" s="19"/>
      <c r="I222" s="19"/>
      <c r="J222" s="19"/>
      <c r="K222" s="19"/>
      <c r="L222" s="18"/>
      <c r="M222" s="2"/>
      <c r="N222" s="2"/>
      <c r="O222" s="2"/>
      <c r="P222" s="2"/>
    </row>
    <row r="223" spans="1:16" ht="15.75" customHeight="1" x14ac:dyDescent="0.25">
      <c r="A223" s="2"/>
      <c r="B223" s="2"/>
      <c r="C223" s="2"/>
      <c r="D223" s="2"/>
      <c r="E223" s="18"/>
      <c r="F223" s="18"/>
      <c r="G223" s="18"/>
      <c r="H223" s="18"/>
      <c r="I223" s="19"/>
      <c r="J223" s="19"/>
      <c r="K223" s="19"/>
      <c r="L223" s="18"/>
      <c r="M223" s="2"/>
      <c r="N223" s="2"/>
      <c r="O223" s="2"/>
      <c r="P223" s="2"/>
    </row>
    <row r="224" spans="1:16" ht="15.75" customHeight="1" x14ac:dyDescent="0.25">
      <c r="A224" s="2"/>
      <c r="B224" s="2"/>
      <c r="C224" s="2"/>
      <c r="D224" s="2"/>
      <c r="E224" s="18"/>
      <c r="F224" s="18"/>
      <c r="G224" s="18"/>
      <c r="H224" s="18"/>
      <c r="I224" s="18"/>
      <c r="J224" s="18"/>
      <c r="K224" s="18"/>
      <c r="L224" s="18"/>
      <c r="M224" s="2"/>
      <c r="N224" s="2"/>
      <c r="O224" s="2"/>
      <c r="P224" s="2"/>
    </row>
    <row r="225" spans="1:16" ht="15.75" customHeight="1" x14ac:dyDescent="0.25">
      <c r="A225" s="2"/>
      <c r="B225" s="2"/>
      <c r="C225" s="2"/>
      <c r="D225" s="2"/>
      <c r="E225" s="18"/>
      <c r="F225" s="18"/>
      <c r="G225" s="18"/>
      <c r="H225" s="18"/>
      <c r="I225" s="18"/>
      <c r="J225" s="18"/>
      <c r="K225" s="18"/>
      <c r="L225" s="18"/>
      <c r="M225" s="2"/>
      <c r="N225" s="2"/>
      <c r="O225" s="2"/>
      <c r="P225" s="2"/>
    </row>
    <row r="226" spans="1:16" ht="15.75" customHeight="1" x14ac:dyDescent="0.25">
      <c r="A226" s="2"/>
      <c r="B226" s="2"/>
      <c r="C226" s="2"/>
      <c r="D226" s="2"/>
      <c r="E226" s="18"/>
      <c r="F226" s="18"/>
      <c r="G226" s="18"/>
      <c r="H226" s="18"/>
      <c r="I226" s="18"/>
      <c r="J226" s="18"/>
      <c r="K226" s="18"/>
      <c r="L226" s="18"/>
      <c r="M226" s="2"/>
      <c r="N226" s="2"/>
      <c r="O226" s="2"/>
      <c r="P226" s="2"/>
    </row>
    <row r="227" spans="1:16" ht="33.75" customHeight="1" x14ac:dyDescent="0.25">
      <c r="A227" s="2"/>
      <c r="B227" s="2"/>
      <c r="C227" s="2"/>
      <c r="D227" s="18"/>
      <c r="E227" s="18"/>
      <c r="F227" s="18"/>
      <c r="G227" s="18"/>
      <c r="H227" s="18"/>
      <c r="I227" s="18"/>
      <c r="J227" s="18"/>
      <c r="K227" s="18"/>
      <c r="L227" s="17" t="s">
        <v>4</v>
      </c>
      <c r="M227" s="2"/>
      <c r="N227" s="2"/>
      <c r="O227" s="2"/>
      <c r="P227" s="2"/>
    </row>
    <row r="228" spans="1:16" ht="15" customHeight="1" x14ac:dyDescent="0.25">
      <c r="A228" s="2"/>
      <c r="B228" s="2"/>
      <c r="C228" s="2"/>
      <c r="D228" s="18"/>
      <c r="E228" s="18"/>
      <c r="F228" s="18"/>
      <c r="G228" s="18"/>
      <c r="H228" s="18"/>
      <c r="I228" s="18"/>
      <c r="J228" s="18"/>
      <c r="K228" s="18"/>
      <c r="L228" s="17"/>
      <c r="M228" s="2"/>
      <c r="N228" s="2"/>
      <c r="O228" s="2"/>
      <c r="P228" s="2"/>
    </row>
    <row r="229" spans="1:16" ht="15" customHeight="1" x14ac:dyDescent="0.25">
      <c r="A229" s="2"/>
      <c r="B229" s="2"/>
      <c r="C229" s="2"/>
      <c r="D229" s="18"/>
      <c r="E229" s="18"/>
      <c r="F229" s="18"/>
      <c r="G229" s="18"/>
      <c r="H229" s="18"/>
      <c r="I229" s="18"/>
      <c r="J229" s="18"/>
      <c r="K229" s="18"/>
      <c r="L229" s="17"/>
      <c r="M229" s="2"/>
      <c r="N229" s="2"/>
      <c r="O229" s="2"/>
      <c r="P229" s="2"/>
    </row>
    <row r="230" spans="1:16" ht="15" customHeight="1" x14ac:dyDescent="0.25">
      <c r="A230" s="2"/>
      <c r="B230" s="2"/>
      <c r="C230" s="2"/>
      <c r="D230" s="18"/>
      <c r="E230" s="18"/>
      <c r="F230" s="18"/>
      <c r="G230" s="18"/>
      <c r="H230" s="18"/>
      <c r="I230" s="18"/>
      <c r="J230" s="18"/>
      <c r="K230" s="18"/>
      <c r="L230" s="2"/>
      <c r="M230" s="2"/>
      <c r="N230" s="2"/>
      <c r="O230" s="2"/>
      <c r="P230" s="2"/>
    </row>
    <row r="231" spans="1:16" ht="1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ht="1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6" ht="1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6" ht="1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6" ht="15.7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6" ht="15.7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6" ht="15.7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6" ht="15.7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6" ht="15.7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6" ht="15.7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5.7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5.7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5.7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5.7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5.7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5.7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5.7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</sheetData>
  <mergeCells count="16">
    <mergeCell ref="A207:B207"/>
    <mergeCell ref="A204:B204"/>
    <mergeCell ref="A206:B206"/>
    <mergeCell ref="A116:B116"/>
    <mergeCell ref="A172:B172"/>
    <mergeCell ref="A35:D35"/>
    <mergeCell ref="F35:H35"/>
    <mergeCell ref="A67:D67"/>
    <mergeCell ref="F67:H67"/>
    <mergeCell ref="A111:B111"/>
    <mergeCell ref="A75:B75"/>
    <mergeCell ref="A72:B72"/>
    <mergeCell ref="A69:D69"/>
    <mergeCell ref="F69:H69"/>
    <mergeCell ref="A84:B84"/>
    <mergeCell ref="A98:B98"/>
  </mergeCells>
  <pageMargins left="0.7" right="0.7" top="0.75" bottom="0.75" header="0.3" footer="0.3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0"/>
  <sheetViews>
    <sheetView view="pageBreakPreview" zoomScale="82" zoomScaleNormal="59" zoomScaleSheetLayoutView="82" workbookViewId="0">
      <pane ySplit="1" topLeftCell="A180" activePane="bottomLeft" state="frozen"/>
      <selection pane="bottomLeft" activeCell="C1" sqref="C1"/>
    </sheetView>
  </sheetViews>
  <sheetFormatPr defaultRowHeight="15" x14ac:dyDescent="0.25"/>
  <cols>
    <col min="2" max="2" width="27.85546875" bestFit="1" customWidth="1"/>
    <col min="3" max="3" width="30.42578125" style="102" bestFit="1" customWidth="1"/>
    <col min="4" max="4" width="19.7109375" customWidth="1"/>
    <col min="5" max="5" width="37" customWidth="1"/>
    <col min="7" max="7" width="18.28515625" customWidth="1"/>
    <col min="8" max="8" width="15.5703125" customWidth="1"/>
    <col min="10" max="10" width="10.7109375" customWidth="1"/>
    <col min="11" max="11" width="11.85546875" customWidth="1"/>
    <col min="12" max="12" width="15.7109375" customWidth="1"/>
    <col min="13" max="13" width="9.140625" customWidth="1"/>
  </cols>
  <sheetData>
    <row r="1" spans="1:28" ht="63" x14ac:dyDescent="0.25">
      <c r="A1" s="91" t="s">
        <v>3</v>
      </c>
      <c r="B1" s="157" t="s">
        <v>1643</v>
      </c>
      <c r="C1" s="158" t="s">
        <v>1640</v>
      </c>
      <c r="D1" s="92" t="s">
        <v>8</v>
      </c>
      <c r="E1" s="92" t="s">
        <v>21</v>
      </c>
      <c r="F1" s="93" t="s">
        <v>12</v>
      </c>
      <c r="G1" s="93" t="s">
        <v>2</v>
      </c>
      <c r="H1" s="93" t="s">
        <v>1</v>
      </c>
      <c r="I1" s="93" t="s">
        <v>33</v>
      </c>
      <c r="J1" s="93" t="s">
        <v>100</v>
      </c>
      <c r="K1" s="93" t="s">
        <v>5</v>
      </c>
      <c r="L1" s="93" t="s">
        <v>6</v>
      </c>
      <c r="M1" s="93" t="s">
        <v>7</v>
      </c>
      <c r="N1" s="7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47.25" x14ac:dyDescent="0.25">
      <c r="A2" s="104">
        <v>1</v>
      </c>
      <c r="B2" s="5" t="s">
        <v>661</v>
      </c>
      <c r="C2" s="5"/>
      <c r="D2" s="5" t="s">
        <v>620</v>
      </c>
      <c r="E2" s="9" t="s">
        <v>11</v>
      </c>
      <c r="F2" s="103">
        <v>1</v>
      </c>
      <c r="G2" s="37" t="s">
        <v>662</v>
      </c>
      <c r="H2" s="37" t="s">
        <v>663</v>
      </c>
      <c r="I2" s="8">
        <v>11</v>
      </c>
      <c r="J2" s="103">
        <v>1</v>
      </c>
      <c r="K2" s="103" t="s">
        <v>664</v>
      </c>
      <c r="L2" s="103" t="s">
        <v>665</v>
      </c>
      <c r="M2" s="8" t="s">
        <v>13</v>
      </c>
      <c r="N2" s="7"/>
      <c r="O2" s="6"/>
      <c r="P2" s="6" t="s">
        <v>14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47.25" x14ac:dyDescent="0.25">
      <c r="A3" s="104">
        <v>2</v>
      </c>
      <c r="B3" s="5" t="s">
        <v>661</v>
      </c>
      <c r="C3" s="5"/>
      <c r="D3" s="5" t="s">
        <v>620</v>
      </c>
      <c r="E3" s="9" t="s">
        <v>11</v>
      </c>
      <c r="F3" s="103">
        <v>1</v>
      </c>
      <c r="G3" s="37" t="s">
        <v>666</v>
      </c>
      <c r="H3" s="37" t="s">
        <v>667</v>
      </c>
      <c r="I3" s="8">
        <v>2</v>
      </c>
      <c r="J3" s="103">
        <v>1</v>
      </c>
      <c r="K3" s="103" t="s">
        <v>668</v>
      </c>
      <c r="L3" s="103" t="s">
        <v>669</v>
      </c>
      <c r="M3" s="8" t="s">
        <v>13</v>
      </c>
      <c r="N3" s="7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15.75" customHeight="1" x14ac:dyDescent="0.25">
      <c r="A4" s="159" t="s">
        <v>31</v>
      </c>
      <c r="B4" s="161"/>
      <c r="C4" s="147"/>
      <c r="D4" s="149"/>
      <c r="E4" s="40"/>
      <c r="F4" s="111">
        <v>2</v>
      </c>
      <c r="G4" s="111"/>
      <c r="H4" s="111"/>
      <c r="I4" s="111"/>
      <c r="J4" s="111">
        <v>2</v>
      </c>
      <c r="K4" s="111"/>
      <c r="L4" s="111"/>
      <c r="M4" s="111">
        <v>0</v>
      </c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26.25" customHeight="1" x14ac:dyDescent="0.25">
      <c r="A5" s="104">
        <v>3</v>
      </c>
      <c r="B5" s="5" t="s">
        <v>437</v>
      </c>
      <c r="C5" s="5"/>
      <c r="D5" s="5" t="s">
        <v>670</v>
      </c>
      <c r="E5" s="8" t="s">
        <v>13</v>
      </c>
      <c r="F5" s="103">
        <v>1</v>
      </c>
      <c r="G5" s="37">
        <v>42753</v>
      </c>
      <c r="H5" s="37">
        <v>42767</v>
      </c>
      <c r="I5" s="8">
        <v>15</v>
      </c>
      <c r="J5" s="8" t="s">
        <v>13</v>
      </c>
      <c r="K5" s="103" t="s">
        <v>673</v>
      </c>
      <c r="L5" s="8" t="s">
        <v>674</v>
      </c>
      <c r="M5" s="8">
        <v>1</v>
      </c>
      <c r="N5" s="7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66" customHeight="1" x14ac:dyDescent="0.25">
      <c r="A6" s="85">
        <v>4</v>
      </c>
      <c r="B6" s="5" t="s">
        <v>671</v>
      </c>
      <c r="C6" s="5"/>
      <c r="D6" s="5" t="s">
        <v>620</v>
      </c>
      <c r="E6" s="9" t="s">
        <v>11</v>
      </c>
      <c r="F6" s="103">
        <v>1</v>
      </c>
      <c r="G6" s="37">
        <v>42759</v>
      </c>
      <c r="H6" s="55">
        <v>42773</v>
      </c>
      <c r="I6" s="8">
        <v>15</v>
      </c>
      <c r="J6" s="103">
        <v>1</v>
      </c>
      <c r="K6" s="103" t="s">
        <v>675</v>
      </c>
      <c r="L6" s="103" t="s">
        <v>672</v>
      </c>
      <c r="M6" s="8" t="s">
        <v>13</v>
      </c>
      <c r="N6" s="7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83.25" customHeight="1" x14ac:dyDescent="0.25">
      <c r="A7" s="85">
        <v>5</v>
      </c>
      <c r="B7" s="5" t="s">
        <v>1220</v>
      </c>
      <c r="C7" s="5"/>
      <c r="D7" s="5" t="s">
        <v>620</v>
      </c>
      <c r="E7" s="16" t="s">
        <v>68</v>
      </c>
      <c r="F7" s="103">
        <v>1</v>
      </c>
      <c r="G7" s="37">
        <v>42774</v>
      </c>
      <c r="H7" s="55">
        <v>42786</v>
      </c>
      <c r="I7" s="8">
        <v>13</v>
      </c>
      <c r="J7" s="103">
        <v>1</v>
      </c>
      <c r="K7" s="103" t="s">
        <v>678</v>
      </c>
      <c r="L7" s="103" t="s">
        <v>688</v>
      </c>
      <c r="M7" s="8" t="s">
        <v>97</v>
      </c>
      <c r="N7" s="7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66" customHeight="1" x14ac:dyDescent="0.25">
      <c r="A8" s="85">
        <v>6</v>
      </c>
      <c r="B8" s="5" t="s">
        <v>677</v>
      </c>
      <c r="C8" s="5"/>
      <c r="D8" s="5" t="s">
        <v>620</v>
      </c>
      <c r="E8" s="16" t="s">
        <v>68</v>
      </c>
      <c r="F8" s="103">
        <v>1</v>
      </c>
      <c r="G8" s="37">
        <v>42774</v>
      </c>
      <c r="H8" s="55">
        <v>42786</v>
      </c>
      <c r="I8" s="8">
        <v>13</v>
      </c>
      <c r="J8" s="103">
        <v>1</v>
      </c>
      <c r="K8" s="103" t="s">
        <v>679</v>
      </c>
      <c r="L8" s="103" t="s">
        <v>680</v>
      </c>
      <c r="M8" s="8" t="s">
        <v>97</v>
      </c>
      <c r="N8" s="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15.75" customHeight="1" x14ac:dyDescent="0.25">
      <c r="A9" s="160" t="s">
        <v>32</v>
      </c>
      <c r="B9" s="161"/>
      <c r="C9" s="147"/>
      <c r="D9" s="149"/>
      <c r="E9" s="148"/>
      <c r="F9" s="111">
        <v>4</v>
      </c>
      <c r="G9" s="111"/>
      <c r="H9" s="111"/>
      <c r="I9" s="111"/>
      <c r="J9" s="111">
        <v>3</v>
      </c>
      <c r="K9" s="111"/>
      <c r="L9" s="111"/>
      <c r="M9" s="111">
        <v>1</v>
      </c>
    </row>
    <row r="10" spans="1:28" ht="31.5" x14ac:dyDescent="0.25">
      <c r="A10" s="86">
        <v>7</v>
      </c>
      <c r="B10" s="5" t="s">
        <v>681</v>
      </c>
      <c r="C10" s="5"/>
      <c r="D10" s="5" t="s">
        <v>453</v>
      </c>
      <c r="E10" s="16" t="s">
        <v>682</v>
      </c>
      <c r="F10" s="103">
        <v>1</v>
      </c>
      <c r="G10" s="37">
        <v>42786</v>
      </c>
      <c r="H10" s="55">
        <v>42797</v>
      </c>
      <c r="I10" s="8">
        <v>12</v>
      </c>
      <c r="J10" s="103">
        <v>1</v>
      </c>
      <c r="K10" s="103" t="s">
        <v>683</v>
      </c>
      <c r="L10" s="103" t="s">
        <v>684</v>
      </c>
      <c r="M10" s="8" t="s">
        <v>97</v>
      </c>
    </row>
    <row r="11" spans="1:28" ht="81" customHeight="1" x14ac:dyDescent="0.25">
      <c r="A11" s="86">
        <v>8</v>
      </c>
      <c r="B11" s="5" t="s">
        <v>681</v>
      </c>
      <c r="C11" s="5"/>
      <c r="D11" s="5" t="s">
        <v>670</v>
      </c>
      <c r="E11" s="51" t="s">
        <v>685</v>
      </c>
      <c r="F11" s="103">
        <v>1</v>
      </c>
      <c r="G11" s="37">
        <v>42786</v>
      </c>
      <c r="H11" s="55">
        <v>42797</v>
      </c>
      <c r="I11" s="8">
        <v>12</v>
      </c>
      <c r="J11" s="103">
        <v>1</v>
      </c>
      <c r="K11" s="103" t="s">
        <v>686</v>
      </c>
      <c r="L11" s="103" t="s">
        <v>687</v>
      </c>
      <c r="M11" s="8" t="s">
        <v>97</v>
      </c>
    </row>
    <row r="12" spans="1:28" ht="81" customHeight="1" x14ac:dyDescent="0.25">
      <c r="A12" s="86">
        <v>9</v>
      </c>
      <c r="B12" s="5" t="s">
        <v>676</v>
      </c>
      <c r="C12" s="5"/>
      <c r="D12" s="5" t="s">
        <v>691</v>
      </c>
      <c r="E12" s="16" t="s">
        <v>68</v>
      </c>
      <c r="F12" s="103">
        <v>1</v>
      </c>
      <c r="G12" s="37">
        <v>42789</v>
      </c>
      <c r="H12" s="55">
        <v>42800</v>
      </c>
      <c r="I12" s="8">
        <v>12</v>
      </c>
      <c r="J12" s="103">
        <v>1</v>
      </c>
      <c r="K12" s="103" t="s">
        <v>694</v>
      </c>
      <c r="L12" s="103" t="s">
        <v>696</v>
      </c>
      <c r="M12" s="8" t="s">
        <v>97</v>
      </c>
    </row>
    <row r="13" spans="1:28" ht="81" customHeight="1" x14ac:dyDescent="0.25">
      <c r="A13" s="86">
        <v>10</v>
      </c>
      <c r="B13" s="5" t="s">
        <v>692</v>
      </c>
      <c r="C13" s="5"/>
      <c r="D13" s="5" t="s">
        <v>691</v>
      </c>
      <c r="E13" s="16" t="s">
        <v>68</v>
      </c>
      <c r="F13" s="103">
        <v>1</v>
      </c>
      <c r="G13" s="37">
        <v>42789</v>
      </c>
      <c r="H13" s="55">
        <v>42800</v>
      </c>
      <c r="I13" s="8">
        <v>12</v>
      </c>
      <c r="J13" s="103">
        <v>1</v>
      </c>
      <c r="K13" s="103" t="s">
        <v>693</v>
      </c>
      <c r="L13" s="103" t="s">
        <v>695</v>
      </c>
      <c r="M13" s="8" t="s">
        <v>97</v>
      </c>
    </row>
    <row r="14" spans="1:28" ht="81" customHeight="1" x14ac:dyDescent="0.25">
      <c r="A14" s="86">
        <v>11</v>
      </c>
      <c r="B14" s="5" t="s">
        <v>677</v>
      </c>
      <c r="C14" s="5"/>
      <c r="D14" s="5" t="s">
        <v>620</v>
      </c>
      <c r="E14" s="16" t="s">
        <v>68</v>
      </c>
      <c r="F14" s="103">
        <v>1</v>
      </c>
      <c r="G14" s="37">
        <v>42793</v>
      </c>
      <c r="H14" s="55">
        <v>42807</v>
      </c>
      <c r="I14" s="8">
        <v>14</v>
      </c>
      <c r="J14" s="103">
        <v>1</v>
      </c>
      <c r="K14" s="103" t="s">
        <v>689</v>
      </c>
      <c r="L14" s="103" t="s">
        <v>690</v>
      </c>
      <c r="M14" s="8" t="s">
        <v>97</v>
      </c>
    </row>
    <row r="15" spans="1:28" ht="73.5" customHeight="1" x14ac:dyDescent="0.25">
      <c r="A15" s="36">
        <v>12</v>
      </c>
      <c r="B15" s="88" t="s">
        <v>715</v>
      </c>
      <c r="C15" s="88"/>
      <c r="D15" s="88" t="s">
        <v>412</v>
      </c>
      <c r="E15" s="36" t="s">
        <v>97</v>
      </c>
      <c r="F15" s="36">
        <v>1</v>
      </c>
      <c r="G15" s="59">
        <v>42804</v>
      </c>
      <c r="H15" s="59">
        <v>42810</v>
      </c>
      <c r="I15" s="36">
        <v>7</v>
      </c>
      <c r="J15" s="36">
        <v>1</v>
      </c>
      <c r="K15" s="36" t="s">
        <v>716</v>
      </c>
      <c r="L15" s="103" t="s">
        <v>717</v>
      </c>
      <c r="M15" s="36" t="s">
        <v>97</v>
      </c>
    </row>
    <row r="16" spans="1:28" ht="15.75" x14ac:dyDescent="0.25">
      <c r="A16" s="159" t="s">
        <v>99</v>
      </c>
      <c r="B16" s="161"/>
      <c r="C16" s="147"/>
      <c r="D16" s="149"/>
      <c r="E16" s="148"/>
      <c r="F16" s="111">
        <v>6</v>
      </c>
      <c r="G16" s="111"/>
      <c r="H16" s="111"/>
      <c r="I16" s="111"/>
      <c r="J16" s="111">
        <v>6</v>
      </c>
      <c r="K16" s="111"/>
      <c r="L16" s="111"/>
      <c r="M16" s="111">
        <v>0</v>
      </c>
    </row>
    <row r="17" spans="1:13" ht="141.75" x14ac:dyDescent="0.25">
      <c r="A17" s="85">
        <v>13</v>
      </c>
      <c r="B17" s="88" t="s">
        <v>711</v>
      </c>
      <c r="C17" s="89"/>
      <c r="D17" s="89" t="s">
        <v>620</v>
      </c>
      <c r="E17" s="88" t="s">
        <v>712</v>
      </c>
      <c r="F17" s="36">
        <v>1</v>
      </c>
      <c r="G17" s="59">
        <v>42828</v>
      </c>
      <c r="H17" s="59">
        <v>42839</v>
      </c>
      <c r="I17" s="36">
        <v>12</v>
      </c>
      <c r="J17" s="36">
        <v>1</v>
      </c>
      <c r="K17" s="36" t="s">
        <v>713</v>
      </c>
      <c r="L17" s="36" t="s">
        <v>714</v>
      </c>
      <c r="M17" s="36" t="s">
        <v>97</v>
      </c>
    </row>
    <row r="18" spans="1:13" ht="15.75" x14ac:dyDescent="0.25">
      <c r="A18" s="85">
        <v>14</v>
      </c>
      <c r="B18" s="96" t="s">
        <v>697</v>
      </c>
      <c r="C18" s="96"/>
      <c r="D18" s="166" t="s">
        <v>698</v>
      </c>
      <c r="E18" s="88" t="s">
        <v>97</v>
      </c>
      <c r="F18" s="36">
        <v>1</v>
      </c>
      <c r="G18" s="59">
        <v>42831</v>
      </c>
      <c r="H18" s="59">
        <v>42845</v>
      </c>
      <c r="I18" s="36">
        <v>15</v>
      </c>
      <c r="J18" s="36" t="s">
        <v>97</v>
      </c>
      <c r="K18" s="36" t="s">
        <v>699</v>
      </c>
      <c r="L18" s="104" t="s">
        <v>700</v>
      </c>
      <c r="M18" s="36">
        <v>1</v>
      </c>
    </row>
    <row r="19" spans="1:13" ht="27.75" customHeight="1" x14ac:dyDescent="0.25">
      <c r="A19" s="85">
        <v>15</v>
      </c>
      <c r="B19" s="88" t="s">
        <v>703</v>
      </c>
      <c r="C19" s="88"/>
      <c r="D19" s="119" t="s">
        <v>670</v>
      </c>
      <c r="E19" s="88" t="s">
        <v>704</v>
      </c>
      <c r="F19" s="36">
        <v>1</v>
      </c>
      <c r="G19" s="59">
        <v>42839</v>
      </c>
      <c r="H19" s="59">
        <v>42853</v>
      </c>
      <c r="I19" s="36">
        <v>15</v>
      </c>
      <c r="J19" s="36">
        <v>1</v>
      </c>
      <c r="K19" s="36" t="s">
        <v>705</v>
      </c>
      <c r="L19" s="36" t="s">
        <v>706</v>
      </c>
      <c r="M19" s="36" t="s">
        <v>97</v>
      </c>
    </row>
    <row r="20" spans="1:13" ht="95.25" customHeight="1" x14ac:dyDescent="0.25">
      <c r="A20" s="85">
        <v>16</v>
      </c>
      <c r="B20" s="87"/>
      <c r="C20" s="96" t="s">
        <v>701</v>
      </c>
      <c r="D20" s="119" t="s">
        <v>670</v>
      </c>
      <c r="E20" s="88" t="s">
        <v>97</v>
      </c>
      <c r="F20" s="36">
        <v>1</v>
      </c>
      <c r="G20" s="59">
        <v>42839</v>
      </c>
      <c r="H20" s="59">
        <v>42851</v>
      </c>
      <c r="I20" s="36">
        <v>13</v>
      </c>
      <c r="J20" s="36">
        <v>1</v>
      </c>
      <c r="K20" s="36" t="s">
        <v>103</v>
      </c>
      <c r="L20" s="36" t="s">
        <v>702</v>
      </c>
      <c r="M20" s="36" t="s">
        <v>97</v>
      </c>
    </row>
    <row r="21" spans="1:13" ht="15.75" x14ac:dyDescent="0.25">
      <c r="A21" s="160" t="s">
        <v>104</v>
      </c>
      <c r="B21" s="161"/>
      <c r="C21" s="147"/>
      <c r="D21" s="149"/>
      <c r="E21" s="168"/>
      <c r="F21" s="111">
        <v>4</v>
      </c>
      <c r="G21" s="111"/>
      <c r="H21" s="58"/>
      <c r="I21" s="58"/>
      <c r="J21" s="111">
        <v>3</v>
      </c>
      <c r="K21" s="111"/>
      <c r="L21" s="58"/>
      <c r="M21" s="84">
        <v>1</v>
      </c>
    </row>
    <row r="22" spans="1:13" ht="16.5" customHeight="1" x14ac:dyDescent="0.25">
      <c r="A22" s="85">
        <v>17</v>
      </c>
      <c r="B22" s="87" t="s">
        <v>718</v>
      </c>
      <c r="C22" s="96"/>
      <c r="D22" s="119" t="s">
        <v>698</v>
      </c>
      <c r="E22" s="88" t="s">
        <v>97</v>
      </c>
      <c r="F22" s="36">
        <v>1</v>
      </c>
      <c r="G22" s="59">
        <v>42851</v>
      </c>
      <c r="H22" s="59">
        <v>42865</v>
      </c>
      <c r="I22" s="36">
        <v>15</v>
      </c>
      <c r="J22" s="36" t="s">
        <v>97</v>
      </c>
      <c r="K22" s="36" t="s">
        <v>719</v>
      </c>
      <c r="L22" s="36" t="s">
        <v>720</v>
      </c>
      <c r="M22" s="36">
        <v>1</v>
      </c>
    </row>
    <row r="23" spans="1:13" ht="32.25" customHeight="1" x14ac:dyDescent="0.25">
      <c r="A23" s="85">
        <v>18</v>
      </c>
      <c r="B23" s="88" t="s">
        <v>677</v>
      </c>
      <c r="C23" s="88"/>
      <c r="D23" s="119" t="s">
        <v>710</v>
      </c>
      <c r="E23" s="88" t="s">
        <v>709</v>
      </c>
      <c r="F23" s="36">
        <v>1</v>
      </c>
      <c r="G23" s="59">
        <v>42859</v>
      </c>
      <c r="H23" s="59">
        <v>42872</v>
      </c>
      <c r="I23" s="36">
        <v>14</v>
      </c>
      <c r="J23" s="36">
        <v>1</v>
      </c>
      <c r="K23" s="36" t="s">
        <v>707</v>
      </c>
      <c r="L23" s="36" t="s">
        <v>708</v>
      </c>
      <c r="M23" s="36" t="s">
        <v>97</v>
      </c>
    </row>
    <row r="24" spans="1:13" ht="15.75" x14ac:dyDescent="0.25">
      <c r="A24" s="160" t="s">
        <v>134</v>
      </c>
      <c r="B24" s="161"/>
      <c r="C24" s="147"/>
      <c r="D24" s="149"/>
      <c r="E24" s="168"/>
      <c r="F24" s="111">
        <v>2</v>
      </c>
      <c r="G24" s="111"/>
      <c r="H24" s="58"/>
      <c r="I24" s="58"/>
      <c r="J24" s="111">
        <v>1</v>
      </c>
      <c r="K24" s="111"/>
      <c r="L24" s="58"/>
      <c r="M24" s="84">
        <v>1</v>
      </c>
    </row>
    <row r="25" spans="1:13" ht="15.75" x14ac:dyDescent="0.25">
      <c r="A25" s="160" t="s">
        <v>135</v>
      </c>
      <c r="B25" s="161"/>
      <c r="C25" s="147"/>
      <c r="D25" s="149"/>
      <c r="E25" s="168"/>
      <c r="F25" s="111">
        <v>0</v>
      </c>
      <c r="G25" s="111"/>
      <c r="H25" s="58"/>
      <c r="I25" s="58"/>
      <c r="J25" s="111">
        <v>0</v>
      </c>
      <c r="K25" s="111"/>
      <c r="L25" s="58"/>
      <c r="M25" s="84" t="s">
        <v>97</v>
      </c>
    </row>
    <row r="26" spans="1:13" ht="94.5" x14ac:dyDescent="0.25">
      <c r="A26" s="104">
        <v>19</v>
      </c>
      <c r="B26" s="87" t="s">
        <v>721</v>
      </c>
      <c r="C26" s="96"/>
      <c r="D26" s="87" t="s">
        <v>670</v>
      </c>
      <c r="E26" s="96" t="s">
        <v>761</v>
      </c>
      <c r="F26" s="104">
        <v>1</v>
      </c>
      <c r="G26" s="31">
        <v>42909</v>
      </c>
      <c r="H26" s="31">
        <v>42921</v>
      </c>
      <c r="I26" s="104">
        <v>10</v>
      </c>
      <c r="J26" s="104">
        <v>1</v>
      </c>
      <c r="K26" s="104" t="s">
        <v>722</v>
      </c>
      <c r="L26" s="104" t="s">
        <v>723</v>
      </c>
      <c r="M26" s="104" t="s">
        <v>97</v>
      </c>
    </row>
    <row r="27" spans="1:13" ht="94.5" x14ac:dyDescent="0.25">
      <c r="A27" s="104">
        <v>20</v>
      </c>
      <c r="B27" s="87" t="s">
        <v>721</v>
      </c>
      <c r="C27" s="96"/>
      <c r="D27" s="87" t="s">
        <v>670</v>
      </c>
      <c r="E27" s="96" t="s">
        <v>761</v>
      </c>
      <c r="F27" s="104">
        <v>1</v>
      </c>
      <c r="G27" s="31">
        <v>42909</v>
      </c>
      <c r="H27" s="31">
        <v>42921</v>
      </c>
      <c r="I27" s="104">
        <v>10</v>
      </c>
      <c r="J27" s="104">
        <v>1</v>
      </c>
      <c r="K27" s="104" t="s">
        <v>724</v>
      </c>
      <c r="L27" s="104" t="s">
        <v>742</v>
      </c>
      <c r="M27" s="104" t="s">
        <v>97</v>
      </c>
    </row>
    <row r="28" spans="1:13" ht="94.5" x14ac:dyDescent="0.25">
      <c r="A28" s="104">
        <v>21</v>
      </c>
      <c r="B28" s="87" t="s">
        <v>721</v>
      </c>
      <c r="C28" s="96"/>
      <c r="D28" s="87" t="s">
        <v>670</v>
      </c>
      <c r="E28" s="96" t="s">
        <v>761</v>
      </c>
      <c r="F28" s="104">
        <v>1</v>
      </c>
      <c r="G28" s="31">
        <v>42909</v>
      </c>
      <c r="H28" s="31">
        <v>42921</v>
      </c>
      <c r="I28" s="104">
        <v>10</v>
      </c>
      <c r="J28" s="104">
        <v>1</v>
      </c>
      <c r="K28" s="104" t="s">
        <v>725</v>
      </c>
      <c r="L28" s="104" t="s">
        <v>744</v>
      </c>
      <c r="M28" s="104" t="s">
        <v>97</v>
      </c>
    </row>
    <row r="29" spans="1:13" ht="94.5" x14ac:dyDescent="0.25">
      <c r="A29" s="104">
        <v>22</v>
      </c>
      <c r="B29" s="87" t="s">
        <v>721</v>
      </c>
      <c r="C29" s="96"/>
      <c r="D29" s="87" t="s">
        <v>670</v>
      </c>
      <c r="E29" s="96" t="s">
        <v>761</v>
      </c>
      <c r="F29" s="104">
        <v>1</v>
      </c>
      <c r="G29" s="31">
        <v>42909</v>
      </c>
      <c r="H29" s="31">
        <v>42921</v>
      </c>
      <c r="I29" s="104">
        <v>10</v>
      </c>
      <c r="J29" s="104">
        <v>1</v>
      </c>
      <c r="K29" s="104" t="s">
        <v>726</v>
      </c>
      <c r="L29" s="104" t="s">
        <v>745</v>
      </c>
      <c r="M29" s="104" t="s">
        <v>97</v>
      </c>
    </row>
    <row r="30" spans="1:13" ht="94.5" x14ac:dyDescent="0.25">
      <c r="A30" s="104">
        <v>23</v>
      </c>
      <c r="B30" s="87" t="s">
        <v>721</v>
      </c>
      <c r="C30" s="96"/>
      <c r="D30" s="87" t="s">
        <v>670</v>
      </c>
      <c r="E30" s="96" t="s">
        <v>761</v>
      </c>
      <c r="F30" s="104">
        <v>1</v>
      </c>
      <c r="G30" s="31">
        <v>42909</v>
      </c>
      <c r="H30" s="31">
        <v>42921</v>
      </c>
      <c r="I30" s="104">
        <v>10</v>
      </c>
      <c r="J30" s="104">
        <v>1</v>
      </c>
      <c r="K30" s="104" t="s">
        <v>727</v>
      </c>
      <c r="L30" s="104" t="s">
        <v>746</v>
      </c>
      <c r="M30" s="104" t="s">
        <v>97</v>
      </c>
    </row>
    <row r="31" spans="1:13" ht="94.5" x14ac:dyDescent="0.25">
      <c r="A31" s="104">
        <v>24</v>
      </c>
      <c r="B31" s="87" t="s">
        <v>721</v>
      </c>
      <c r="C31" s="96"/>
      <c r="D31" s="87" t="s">
        <v>670</v>
      </c>
      <c r="E31" s="96" t="s">
        <v>761</v>
      </c>
      <c r="F31" s="104">
        <v>1</v>
      </c>
      <c r="G31" s="31">
        <v>42909</v>
      </c>
      <c r="H31" s="31">
        <v>42921</v>
      </c>
      <c r="I31" s="104">
        <v>10</v>
      </c>
      <c r="J31" s="104">
        <v>1</v>
      </c>
      <c r="K31" s="104" t="s">
        <v>728</v>
      </c>
      <c r="L31" s="104" t="s">
        <v>747</v>
      </c>
      <c r="M31" s="104" t="s">
        <v>97</v>
      </c>
    </row>
    <row r="32" spans="1:13" ht="94.5" x14ac:dyDescent="0.25">
      <c r="A32" s="104">
        <v>25</v>
      </c>
      <c r="B32" s="87" t="s">
        <v>721</v>
      </c>
      <c r="C32" s="96"/>
      <c r="D32" s="87" t="s">
        <v>670</v>
      </c>
      <c r="E32" s="96" t="s">
        <v>761</v>
      </c>
      <c r="F32" s="104">
        <v>1</v>
      </c>
      <c r="G32" s="31">
        <v>42909</v>
      </c>
      <c r="H32" s="31">
        <v>42921</v>
      </c>
      <c r="I32" s="104">
        <v>10</v>
      </c>
      <c r="J32" s="104">
        <v>1</v>
      </c>
      <c r="K32" s="104" t="s">
        <v>729</v>
      </c>
      <c r="L32" s="104" t="s">
        <v>748</v>
      </c>
      <c r="M32" s="104" t="s">
        <v>97</v>
      </c>
    </row>
    <row r="33" spans="1:13" ht="94.5" x14ac:dyDescent="0.25">
      <c r="A33" s="104">
        <v>26</v>
      </c>
      <c r="B33" s="87" t="s">
        <v>721</v>
      </c>
      <c r="C33" s="96"/>
      <c r="D33" s="87" t="s">
        <v>670</v>
      </c>
      <c r="E33" s="96" t="s">
        <v>761</v>
      </c>
      <c r="F33" s="104">
        <v>1</v>
      </c>
      <c r="G33" s="31">
        <v>42909</v>
      </c>
      <c r="H33" s="31">
        <v>42921</v>
      </c>
      <c r="I33" s="104">
        <v>10</v>
      </c>
      <c r="J33" s="104">
        <v>1</v>
      </c>
      <c r="K33" s="104" t="s">
        <v>730</v>
      </c>
      <c r="L33" s="104" t="s">
        <v>743</v>
      </c>
      <c r="M33" s="104" t="s">
        <v>97</v>
      </c>
    </row>
    <row r="34" spans="1:13" ht="94.5" x14ac:dyDescent="0.25">
      <c r="A34" s="104">
        <v>27</v>
      </c>
      <c r="B34" s="87" t="s">
        <v>721</v>
      </c>
      <c r="C34" s="96"/>
      <c r="D34" s="87" t="s">
        <v>670</v>
      </c>
      <c r="E34" s="96" t="s">
        <v>761</v>
      </c>
      <c r="F34" s="104">
        <v>1</v>
      </c>
      <c r="G34" s="31">
        <v>42909</v>
      </c>
      <c r="H34" s="31">
        <v>42921</v>
      </c>
      <c r="I34" s="104">
        <v>10</v>
      </c>
      <c r="J34" s="104">
        <v>1</v>
      </c>
      <c r="K34" s="104" t="s">
        <v>731</v>
      </c>
      <c r="L34" s="104" t="s">
        <v>749</v>
      </c>
      <c r="M34" s="104" t="s">
        <v>97</v>
      </c>
    </row>
    <row r="35" spans="1:13" ht="94.5" x14ac:dyDescent="0.25">
      <c r="A35" s="104">
        <v>28</v>
      </c>
      <c r="B35" s="87" t="s">
        <v>721</v>
      </c>
      <c r="C35" s="96"/>
      <c r="D35" s="87" t="s">
        <v>670</v>
      </c>
      <c r="E35" s="96" t="s">
        <v>761</v>
      </c>
      <c r="F35" s="104">
        <v>1</v>
      </c>
      <c r="G35" s="31">
        <v>42909</v>
      </c>
      <c r="H35" s="31">
        <v>42921</v>
      </c>
      <c r="I35" s="104">
        <v>10</v>
      </c>
      <c r="J35" s="104">
        <v>1</v>
      </c>
      <c r="K35" s="104" t="s">
        <v>732</v>
      </c>
      <c r="L35" s="104" t="s">
        <v>750</v>
      </c>
      <c r="M35" s="104" t="s">
        <v>97</v>
      </c>
    </row>
    <row r="36" spans="1:13" ht="78.75" x14ac:dyDescent="0.25">
      <c r="A36" s="104">
        <v>29</v>
      </c>
      <c r="B36" s="87" t="s">
        <v>721</v>
      </c>
      <c r="C36" s="96"/>
      <c r="D36" s="87" t="s">
        <v>620</v>
      </c>
      <c r="E36" s="96" t="s">
        <v>762</v>
      </c>
      <c r="F36" s="104">
        <v>1</v>
      </c>
      <c r="G36" s="31">
        <v>42909</v>
      </c>
      <c r="H36" s="31">
        <v>42921</v>
      </c>
      <c r="I36" s="104">
        <v>10</v>
      </c>
      <c r="J36" s="104">
        <v>1</v>
      </c>
      <c r="K36" s="104" t="s">
        <v>733</v>
      </c>
      <c r="L36" s="104" t="s">
        <v>753</v>
      </c>
      <c r="M36" s="104" t="s">
        <v>97</v>
      </c>
    </row>
    <row r="37" spans="1:13" ht="78.75" x14ac:dyDescent="0.25">
      <c r="A37" s="104">
        <v>30</v>
      </c>
      <c r="B37" s="87" t="s">
        <v>721</v>
      </c>
      <c r="C37" s="96"/>
      <c r="D37" s="87" t="s">
        <v>698</v>
      </c>
      <c r="E37" s="170" t="s">
        <v>764</v>
      </c>
      <c r="F37" s="104">
        <v>1</v>
      </c>
      <c r="G37" s="31">
        <v>42909</v>
      </c>
      <c r="H37" s="31">
        <v>42921</v>
      </c>
      <c r="I37" s="104">
        <v>10</v>
      </c>
      <c r="J37" s="104">
        <v>1</v>
      </c>
      <c r="K37" s="104" t="s">
        <v>765</v>
      </c>
      <c r="L37" s="104" t="s">
        <v>766</v>
      </c>
      <c r="M37" s="104" t="s">
        <v>97</v>
      </c>
    </row>
    <row r="38" spans="1:13" ht="30" x14ac:dyDescent="0.25">
      <c r="A38" s="104">
        <v>31</v>
      </c>
      <c r="B38" s="87" t="s">
        <v>721</v>
      </c>
      <c r="C38" s="96"/>
      <c r="D38" s="87" t="s">
        <v>620</v>
      </c>
      <c r="E38" s="90" t="s">
        <v>763</v>
      </c>
      <c r="F38" s="104">
        <v>1</v>
      </c>
      <c r="G38" s="31">
        <v>42909</v>
      </c>
      <c r="H38" s="31">
        <v>42921</v>
      </c>
      <c r="I38" s="104">
        <v>10</v>
      </c>
      <c r="J38" s="104">
        <v>1</v>
      </c>
      <c r="K38" s="104" t="s">
        <v>734</v>
      </c>
      <c r="L38" s="104" t="s">
        <v>754</v>
      </c>
      <c r="M38" s="104" t="s">
        <v>97</v>
      </c>
    </row>
    <row r="39" spans="1:13" ht="94.5" x14ac:dyDescent="0.25">
      <c r="A39" s="104">
        <v>32</v>
      </c>
      <c r="B39" s="87" t="s">
        <v>721</v>
      </c>
      <c r="C39" s="96"/>
      <c r="D39" s="87" t="s">
        <v>670</v>
      </c>
      <c r="E39" s="96" t="s">
        <v>761</v>
      </c>
      <c r="F39" s="104">
        <v>1</v>
      </c>
      <c r="G39" s="31">
        <v>42912</v>
      </c>
      <c r="H39" s="31">
        <v>42921</v>
      </c>
      <c r="I39" s="104">
        <v>9</v>
      </c>
      <c r="J39" s="104">
        <v>1</v>
      </c>
      <c r="K39" s="104" t="s">
        <v>735</v>
      </c>
      <c r="L39" s="104" t="s">
        <v>752</v>
      </c>
      <c r="M39" s="104" t="s">
        <v>97</v>
      </c>
    </row>
    <row r="40" spans="1:13" ht="94.5" x14ac:dyDescent="0.25">
      <c r="A40" s="104">
        <v>33</v>
      </c>
      <c r="B40" s="87" t="s">
        <v>721</v>
      </c>
      <c r="C40" s="96"/>
      <c r="D40" s="87" t="s">
        <v>670</v>
      </c>
      <c r="E40" s="96" t="s">
        <v>761</v>
      </c>
      <c r="F40" s="104">
        <v>1</v>
      </c>
      <c r="G40" s="31">
        <v>42912</v>
      </c>
      <c r="H40" s="31">
        <v>42921</v>
      </c>
      <c r="I40" s="104">
        <v>9</v>
      </c>
      <c r="J40" s="104">
        <v>1</v>
      </c>
      <c r="K40" s="104" t="s">
        <v>736</v>
      </c>
      <c r="L40" s="104" t="s">
        <v>751</v>
      </c>
      <c r="M40" s="104" t="s">
        <v>97</v>
      </c>
    </row>
    <row r="41" spans="1:13" ht="94.5" x14ac:dyDescent="0.25">
      <c r="A41" s="104">
        <v>34</v>
      </c>
      <c r="B41" s="87" t="s">
        <v>721</v>
      </c>
      <c r="C41" s="96"/>
      <c r="D41" s="87" t="s">
        <v>670</v>
      </c>
      <c r="E41" s="96" t="s">
        <v>761</v>
      </c>
      <c r="F41" s="104">
        <v>1</v>
      </c>
      <c r="G41" s="31">
        <v>42912</v>
      </c>
      <c r="H41" s="31">
        <v>42921</v>
      </c>
      <c r="I41" s="104">
        <v>9</v>
      </c>
      <c r="J41" s="104">
        <v>1</v>
      </c>
      <c r="K41" s="104" t="s">
        <v>737</v>
      </c>
      <c r="L41" s="104" t="s">
        <v>756</v>
      </c>
      <c r="M41" s="104" t="s">
        <v>97</v>
      </c>
    </row>
    <row r="42" spans="1:13" ht="94.5" x14ac:dyDescent="0.25">
      <c r="A42" s="104">
        <v>35</v>
      </c>
      <c r="B42" s="87" t="s">
        <v>721</v>
      </c>
      <c r="C42" s="96"/>
      <c r="D42" s="87" t="s">
        <v>670</v>
      </c>
      <c r="E42" s="96" t="s">
        <v>761</v>
      </c>
      <c r="F42" s="104">
        <v>1</v>
      </c>
      <c r="G42" s="31">
        <v>42912</v>
      </c>
      <c r="H42" s="31">
        <v>42921</v>
      </c>
      <c r="I42" s="104">
        <v>9</v>
      </c>
      <c r="J42" s="104">
        <v>1</v>
      </c>
      <c r="K42" s="104" t="s">
        <v>738</v>
      </c>
      <c r="L42" s="104" t="s">
        <v>757</v>
      </c>
      <c r="M42" s="104" t="s">
        <v>97</v>
      </c>
    </row>
    <row r="43" spans="1:13" ht="94.5" x14ac:dyDescent="0.25">
      <c r="A43" s="104">
        <v>36</v>
      </c>
      <c r="B43" s="87" t="s">
        <v>721</v>
      </c>
      <c r="C43" s="96"/>
      <c r="D43" s="87" t="s">
        <v>670</v>
      </c>
      <c r="E43" s="96" t="s">
        <v>761</v>
      </c>
      <c r="F43" s="104">
        <v>1</v>
      </c>
      <c r="G43" s="31">
        <v>42912</v>
      </c>
      <c r="H43" s="31">
        <v>42921</v>
      </c>
      <c r="I43" s="104">
        <v>9</v>
      </c>
      <c r="J43" s="104">
        <v>1</v>
      </c>
      <c r="K43" s="104" t="s">
        <v>739</v>
      </c>
      <c r="L43" s="104" t="s">
        <v>758</v>
      </c>
      <c r="M43" s="104" t="s">
        <v>97</v>
      </c>
    </row>
    <row r="44" spans="1:13" ht="94.5" x14ac:dyDescent="0.25">
      <c r="A44" s="104">
        <v>37</v>
      </c>
      <c r="B44" s="87" t="s">
        <v>721</v>
      </c>
      <c r="C44" s="96"/>
      <c r="D44" s="87" t="s">
        <v>670</v>
      </c>
      <c r="E44" s="96" t="s">
        <v>761</v>
      </c>
      <c r="F44" s="104">
        <v>1</v>
      </c>
      <c r="G44" s="31">
        <v>42912</v>
      </c>
      <c r="H44" s="31">
        <v>42921</v>
      </c>
      <c r="I44" s="104">
        <v>9</v>
      </c>
      <c r="J44" s="104">
        <v>1</v>
      </c>
      <c r="K44" s="104" t="s">
        <v>126</v>
      </c>
      <c r="L44" s="104" t="s">
        <v>759</v>
      </c>
      <c r="M44" s="104" t="s">
        <v>97</v>
      </c>
    </row>
    <row r="45" spans="1:13" ht="94.5" x14ac:dyDescent="0.25">
      <c r="A45" s="104">
        <v>38</v>
      </c>
      <c r="B45" s="87" t="s">
        <v>721</v>
      </c>
      <c r="C45" s="96"/>
      <c r="D45" s="87" t="s">
        <v>670</v>
      </c>
      <c r="E45" s="96" t="s">
        <v>761</v>
      </c>
      <c r="F45" s="104">
        <v>1</v>
      </c>
      <c r="G45" s="31">
        <v>42912</v>
      </c>
      <c r="H45" s="31">
        <v>42921</v>
      </c>
      <c r="I45" s="104">
        <v>9</v>
      </c>
      <c r="J45" s="104">
        <v>1</v>
      </c>
      <c r="K45" s="104" t="s">
        <v>740</v>
      </c>
      <c r="L45" s="104" t="s">
        <v>748</v>
      </c>
      <c r="M45" s="104" t="s">
        <v>97</v>
      </c>
    </row>
    <row r="46" spans="1:13" ht="94.5" x14ac:dyDescent="0.25">
      <c r="A46" s="104">
        <v>39</v>
      </c>
      <c r="B46" s="87" t="s">
        <v>721</v>
      </c>
      <c r="C46" s="96"/>
      <c r="D46" s="87" t="s">
        <v>670</v>
      </c>
      <c r="E46" s="96" t="s">
        <v>761</v>
      </c>
      <c r="F46" s="104">
        <v>1</v>
      </c>
      <c r="G46" s="31">
        <v>42912</v>
      </c>
      <c r="H46" s="31">
        <v>42921</v>
      </c>
      <c r="I46" s="104">
        <v>9</v>
      </c>
      <c r="J46" s="104">
        <v>1</v>
      </c>
      <c r="K46" s="104" t="s">
        <v>125</v>
      </c>
      <c r="L46" s="104" t="s">
        <v>760</v>
      </c>
      <c r="M46" s="104" t="s">
        <v>97</v>
      </c>
    </row>
    <row r="47" spans="1:13" ht="94.5" x14ac:dyDescent="0.25">
      <c r="A47" s="104">
        <v>40</v>
      </c>
      <c r="B47" s="87" t="s">
        <v>721</v>
      </c>
      <c r="C47" s="96"/>
      <c r="D47" s="87" t="s">
        <v>620</v>
      </c>
      <c r="E47" s="96" t="s">
        <v>761</v>
      </c>
      <c r="F47" s="104">
        <v>1</v>
      </c>
      <c r="G47" s="31">
        <v>42912</v>
      </c>
      <c r="H47" s="31">
        <v>42921</v>
      </c>
      <c r="I47" s="104">
        <v>9</v>
      </c>
      <c r="J47" s="104">
        <v>1</v>
      </c>
      <c r="K47" s="104" t="s">
        <v>741</v>
      </c>
      <c r="L47" s="104" t="s">
        <v>755</v>
      </c>
      <c r="M47" s="104" t="s">
        <v>97</v>
      </c>
    </row>
    <row r="48" spans="1:13" ht="94.5" x14ac:dyDescent="0.25">
      <c r="A48" s="104">
        <v>41</v>
      </c>
      <c r="B48" s="87" t="s">
        <v>769</v>
      </c>
      <c r="C48" s="96"/>
      <c r="D48" s="87" t="s">
        <v>412</v>
      </c>
      <c r="E48" s="96" t="s">
        <v>770</v>
      </c>
      <c r="F48" s="104">
        <v>1</v>
      </c>
      <c r="G48" s="31">
        <v>42933</v>
      </c>
      <c r="H48" s="31">
        <v>42936</v>
      </c>
      <c r="I48" s="104">
        <v>4</v>
      </c>
      <c r="J48" s="104">
        <v>1</v>
      </c>
      <c r="K48" s="104" t="s">
        <v>771</v>
      </c>
      <c r="L48" s="104" t="s">
        <v>772</v>
      </c>
      <c r="M48" s="104" t="s">
        <v>97</v>
      </c>
    </row>
    <row r="49" spans="1:24" ht="95.25" customHeight="1" x14ac:dyDescent="0.25">
      <c r="A49" s="104">
        <v>42</v>
      </c>
      <c r="B49" s="87" t="s">
        <v>767</v>
      </c>
      <c r="C49" s="96"/>
      <c r="D49" s="87" t="s">
        <v>670</v>
      </c>
      <c r="E49" s="96" t="s">
        <v>768</v>
      </c>
      <c r="F49" s="104">
        <v>1</v>
      </c>
      <c r="G49" s="31">
        <v>42933</v>
      </c>
      <c r="H49" s="31">
        <v>42937</v>
      </c>
      <c r="I49" s="104">
        <v>5</v>
      </c>
      <c r="J49" s="104">
        <v>1</v>
      </c>
      <c r="K49" s="104" t="s">
        <v>773</v>
      </c>
      <c r="L49" s="104" t="s">
        <v>779</v>
      </c>
      <c r="M49" s="104" t="s">
        <v>97</v>
      </c>
      <c r="X49">
        <f ca="1">X49:X54</f>
        <v>0</v>
      </c>
    </row>
    <row r="50" spans="1:24" ht="57.75" customHeight="1" x14ac:dyDescent="0.25">
      <c r="A50" s="104">
        <v>43</v>
      </c>
      <c r="B50" s="87" t="s">
        <v>780</v>
      </c>
      <c r="C50" s="96"/>
      <c r="D50" s="87" t="s">
        <v>670</v>
      </c>
      <c r="E50" s="96" t="s">
        <v>768</v>
      </c>
      <c r="F50" s="104">
        <v>1</v>
      </c>
      <c r="G50" s="31">
        <v>42933</v>
      </c>
      <c r="H50" s="31">
        <v>42937</v>
      </c>
      <c r="I50" s="104">
        <v>5</v>
      </c>
      <c r="J50" s="104">
        <v>1</v>
      </c>
      <c r="K50" s="104" t="s">
        <v>774</v>
      </c>
      <c r="L50" s="104" t="s">
        <v>781</v>
      </c>
      <c r="M50" s="104" t="s">
        <v>97</v>
      </c>
    </row>
    <row r="51" spans="1:24" ht="72" customHeight="1" x14ac:dyDescent="0.25">
      <c r="A51" s="104">
        <v>44</v>
      </c>
      <c r="B51" s="87" t="s">
        <v>769</v>
      </c>
      <c r="C51" s="96"/>
      <c r="D51" s="87" t="s">
        <v>412</v>
      </c>
      <c r="E51" s="96" t="s">
        <v>770</v>
      </c>
      <c r="F51" s="104">
        <v>1</v>
      </c>
      <c r="G51" s="31">
        <v>42933</v>
      </c>
      <c r="H51" s="31">
        <v>42936</v>
      </c>
      <c r="I51" s="104">
        <v>4</v>
      </c>
      <c r="J51" s="104">
        <v>1</v>
      </c>
      <c r="K51" s="104" t="s">
        <v>775</v>
      </c>
      <c r="L51" s="104" t="s">
        <v>782</v>
      </c>
      <c r="M51" s="104" t="s">
        <v>97</v>
      </c>
    </row>
    <row r="52" spans="1:24" ht="94.5" x14ac:dyDescent="0.25">
      <c r="A52" s="104">
        <v>45</v>
      </c>
      <c r="B52" s="87" t="s">
        <v>769</v>
      </c>
      <c r="C52" s="96"/>
      <c r="D52" s="87" t="s">
        <v>412</v>
      </c>
      <c r="E52" s="96" t="s">
        <v>770</v>
      </c>
      <c r="F52" s="104">
        <v>1</v>
      </c>
      <c r="G52" s="31">
        <v>42933</v>
      </c>
      <c r="H52" s="31">
        <v>42936</v>
      </c>
      <c r="I52" s="104">
        <v>4</v>
      </c>
      <c r="J52" s="104">
        <v>1</v>
      </c>
      <c r="K52" s="104" t="s">
        <v>776</v>
      </c>
      <c r="L52" s="104" t="s">
        <v>783</v>
      </c>
      <c r="M52" s="104" t="s">
        <v>97</v>
      </c>
    </row>
    <row r="53" spans="1:24" ht="31.5" x14ac:dyDescent="0.25">
      <c r="A53" s="104">
        <v>46</v>
      </c>
      <c r="B53" s="96" t="s">
        <v>767</v>
      </c>
      <c r="C53" s="96"/>
      <c r="D53" s="87" t="s">
        <v>670</v>
      </c>
      <c r="E53" s="88" t="s">
        <v>768</v>
      </c>
      <c r="F53" s="104">
        <v>1</v>
      </c>
      <c r="G53" s="31">
        <v>42933</v>
      </c>
      <c r="H53" s="31">
        <v>42937</v>
      </c>
      <c r="I53" s="104">
        <v>5</v>
      </c>
      <c r="J53" s="104">
        <v>1</v>
      </c>
      <c r="K53" s="104" t="s">
        <v>777</v>
      </c>
      <c r="L53" s="104" t="s">
        <v>784</v>
      </c>
      <c r="M53" s="104" t="s">
        <v>97</v>
      </c>
    </row>
    <row r="54" spans="1:24" ht="31.5" x14ac:dyDescent="0.25">
      <c r="A54" s="104">
        <v>47</v>
      </c>
      <c r="B54" s="96" t="s">
        <v>767</v>
      </c>
      <c r="C54" s="96"/>
      <c r="D54" s="87" t="s">
        <v>670</v>
      </c>
      <c r="E54" s="88" t="s">
        <v>768</v>
      </c>
      <c r="F54" s="104">
        <v>1</v>
      </c>
      <c r="G54" s="31">
        <v>42933</v>
      </c>
      <c r="H54" s="31">
        <v>42937</v>
      </c>
      <c r="I54" s="104">
        <v>5</v>
      </c>
      <c r="J54" s="104">
        <v>1</v>
      </c>
      <c r="K54" s="104" t="s">
        <v>778</v>
      </c>
      <c r="L54" s="104" t="s">
        <v>785</v>
      </c>
      <c r="M54" s="104" t="s">
        <v>97</v>
      </c>
    </row>
    <row r="55" spans="1:24" ht="94.5" x14ac:dyDescent="0.25">
      <c r="A55" s="104">
        <v>48</v>
      </c>
      <c r="B55" s="164"/>
      <c r="C55" s="96" t="s">
        <v>786</v>
      </c>
      <c r="D55" s="87" t="s">
        <v>670</v>
      </c>
      <c r="E55" s="90" t="s">
        <v>763</v>
      </c>
      <c r="F55" s="104">
        <v>1</v>
      </c>
      <c r="G55" s="31">
        <v>42940</v>
      </c>
      <c r="H55" s="29" t="s">
        <v>789</v>
      </c>
      <c r="I55" s="104">
        <v>3</v>
      </c>
      <c r="J55" s="104">
        <v>1</v>
      </c>
      <c r="K55" s="104" t="s">
        <v>787</v>
      </c>
      <c r="L55" s="104" t="s">
        <v>788</v>
      </c>
      <c r="M55" s="104" t="s">
        <v>97</v>
      </c>
    </row>
    <row r="56" spans="1:24" ht="15.75" x14ac:dyDescent="0.25">
      <c r="A56" s="160" t="s">
        <v>364</v>
      </c>
      <c r="B56" s="161"/>
      <c r="C56" s="147"/>
      <c r="D56" s="149"/>
      <c r="E56" s="169"/>
      <c r="F56" s="111">
        <v>30</v>
      </c>
      <c r="G56" s="111"/>
      <c r="H56" s="58"/>
      <c r="I56" s="58"/>
      <c r="J56" s="111">
        <v>30</v>
      </c>
      <c r="K56" s="111"/>
      <c r="L56" s="58"/>
      <c r="M56" s="84" t="s">
        <v>97</v>
      </c>
    </row>
    <row r="57" spans="1:24" ht="15.75" x14ac:dyDescent="0.25">
      <c r="A57" s="160" t="s">
        <v>409</v>
      </c>
      <c r="B57" s="161"/>
      <c r="C57" s="147"/>
      <c r="D57" s="149"/>
      <c r="E57" s="162"/>
      <c r="F57" s="111">
        <v>0</v>
      </c>
      <c r="G57" s="111"/>
      <c r="H57" s="58"/>
      <c r="I57" s="58"/>
      <c r="J57" s="111">
        <v>0</v>
      </c>
      <c r="K57" s="111"/>
      <c r="L57" s="58"/>
      <c r="M57" s="84" t="s">
        <v>97</v>
      </c>
    </row>
    <row r="58" spans="1:24" ht="94.5" x14ac:dyDescent="0.25">
      <c r="A58" s="104">
        <v>49</v>
      </c>
      <c r="B58" s="87" t="s">
        <v>790</v>
      </c>
      <c r="C58" s="96"/>
      <c r="D58" s="87" t="s">
        <v>670</v>
      </c>
      <c r="E58" s="96" t="s">
        <v>761</v>
      </c>
      <c r="F58" s="104">
        <v>1</v>
      </c>
      <c r="G58" s="31">
        <v>42982</v>
      </c>
      <c r="H58" s="29">
        <v>42990</v>
      </c>
      <c r="I58" s="104">
        <v>8</v>
      </c>
      <c r="J58" s="104">
        <v>1</v>
      </c>
      <c r="K58" s="104" t="s">
        <v>791</v>
      </c>
      <c r="L58" s="104" t="s">
        <v>792</v>
      </c>
      <c r="M58" s="104" t="s">
        <v>97</v>
      </c>
    </row>
    <row r="59" spans="1:24" ht="94.5" x14ac:dyDescent="0.25">
      <c r="A59" s="104">
        <v>50</v>
      </c>
      <c r="B59" s="87" t="s">
        <v>790</v>
      </c>
      <c r="C59" s="96"/>
      <c r="D59" s="87" t="s">
        <v>670</v>
      </c>
      <c r="E59" s="96" t="s">
        <v>761</v>
      </c>
      <c r="F59" s="104">
        <v>1</v>
      </c>
      <c r="G59" s="31">
        <v>42982</v>
      </c>
      <c r="H59" s="29">
        <v>42990</v>
      </c>
      <c r="I59" s="104">
        <v>8</v>
      </c>
      <c r="J59" s="104">
        <v>1</v>
      </c>
      <c r="K59" s="104" t="s">
        <v>793</v>
      </c>
      <c r="L59" s="103" t="s">
        <v>794</v>
      </c>
      <c r="M59" s="104" t="s">
        <v>97</v>
      </c>
    </row>
    <row r="60" spans="1:24" ht="94.5" x14ac:dyDescent="0.25">
      <c r="A60" s="104">
        <v>51</v>
      </c>
      <c r="B60" s="87" t="s">
        <v>790</v>
      </c>
      <c r="C60" s="96"/>
      <c r="D60" s="87" t="s">
        <v>670</v>
      </c>
      <c r="E60" s="96" t="s">
        <v>761</v>
      </c>
      <c r="F60" s="104">
        <v>1</v>
      </c>
      <c r="G60" s="31">
        <v>42982</v>
      </c>
      <c r="H60" s="29">
        <v>42990</v>
      </c>
      <c r="I60" s="104">
        <v>8</v>
      </c>
      <c r="J60" s="104">
        <v>1</v>
      </c>
      <c r="K60" s="104" t="s">
        <v>795</v>
      </c>
      <c r="L60" s="103" t="s">
        <v>796</v>
      </c>
      <c r="M60" s="104" t="s">
        <v>97</v>
      </c>
    </row>
    <row r="61" spans="1:24" ht="94.5" x14ac:dyDescent="0.25">
      <c r="A61" s="104">
        <v>52</v>
      </c>
      <c r="B61" s="87" t="s">
        <v>790</v>
      </c>
      <c r="C61" s="96"/>
      <c r="D61" s="87" t="s">
        <v>670</v>
      </c>
      <c r="E61" s="96" t="s">
        <v>761</v>
      </c>
      <c r="F61" s="104">
        <v>1</v>
      </c>
      <c r="G61" s="31">
        <v>42982</v>
      </c>
      <c r="H61" s="29">
        <v>42990</v>
      </c>
      <c r="I61" s="104">
        <v>7</v>
      </c>
      <c r="J61" s="104">
        <v>1</v>
      </c>
      <c r="K61" s="104" t="s">
        <v>797</v>
      </c>
      <c r="L61" s="103" t="s">
        <v>798</v>
      </c>
      <c r="M61" s="104" t="s">
        <v>97</v>
      </c>
    </row>
    <row r="62" spans="1:24" ht="30" x14ac:dyDescent="0.25">
      <c r="A62" s="94">
        <v>53</v>
      </c>
      <c r="B62" s="165" t="s">
        <v>799</v>
      </c>
      <c r="C62" s="165"/>
      <c r="D62" s="87" t="s">
        <v>800</v>
      </c>
      <c r="E62" s="87" t="s">
        <v>97</v>
      </c>
      <c r="F62" s="104">
        <v>1</v>
      </c>
      <c r="G62" s="31">
        <v>42990</v>
      </c>
      <c r="H62" s="29">
        <v>42997</v>
      </c>
      <c r="I62" s="104">
        <v>6</v>
      </c>
      <c r="J62" s="104" t="s">
        <v>97</v>
      </c>
      <c r="K62" s="104" t="s">
        <v>467</v>
      </c>
      <c r="L62" s="103" t="s">
        <v>801</v>
      </c>
      <c r="M62" s="104">
        <v>1</v>
      </c>
    </row>
    <row r="63" spans="1:24" ht="31.5" x14ac:dyDescent="0.25">
      <c r="A63" s="104">
        <v>54</v>
      </c>
      <c r="B63" s="96" t="s">
        <v>802</v>
      </c>
      <c r="C63" s="96"/>
      <c r="D63" s="87" t="s">
        <v>130</v>
      </c>
      <c r="E63" s="96" t="s">
        <v>763</v>
      </c>
      <c r="F63" s="104">
        <v>1</v>
      </c>
      <c r="G63" s="31">
        <v>43000</v>
      </c>
      <c r="H63" s="29">
        <v>43007</v>
      </c>
      <c r="I63" s="104">
        <v>6</v>
      </c>
      <c r="J63" s="104">
        <v>1</v>
      </c>
      <c r="K63" s="104" t="s">
        <v>803</v>
      </c>
      <c r="L63" s="103" t="s">
        <v>810</v>
      </c>
      <c r="M63" s="104" t="s">
        <v>97</v>
      </c>
    </row>
    <row r="64" spans="1:24" ht="31.5" x14ac:dyDescent="0.25">
      <c r="A64" s="104">
        <v>55</v>
      </c>
      <c r="B64" s="96" t="s">
        <v>802</v>
      </c>
      <c r="C64" s="96"/>
      <c r="D64" s="87" t="s">
        <v>130</v>
      </c>
      <c r="E64" s="96" t="s">
        <v>763</v>
      </c>
      <c r="F64" s="104">
        <v>1</v>
      </c>
      <c r="G64" s="31">
        <v>43000</v>
      </c>
      <c r="H64" s="29">
        <v>43007</v>
      </c>
      <c r="I64" s="104">
        <v>6</v>
      </c>
      <c r="J64" s="104">
        <v>1</v>
      </c>
      <c r="K64" s="104" t="s">
        <v>804</v>
      </c>
      <c r="L64" s="103" t="s">
        <v>811</v>
      </c>
      <c r="M64" s="104" t="s">
        <v>97</v>
      </c>
    </row>
    <row r="65" spans="1:13" ht="31.5" x14ac:dyDescent="0.25">
      <c r="A65" s="104">
        <v>56</v>
      </c>
      <c r="B65" s="96" t="s">
        <v>802</v>
      </c>
      <c r="C65" s="96"/>
      <c r="D65" s="87" t="s">
        <v>130</v>
      </c>
      <c r="E65" s="96" t="s">
        <v>763</v>
      </c>
      <c r="F65" s="104">
        <v>1</v>
      </c>
      <c r="G65" s="31">
        <v>43000</v>
      </c>
      <c r="H65" s="29">
        <v>43007</v>
      </c>
      <c r="I65" s="104">
        <v>6</v>
      </c>
      <c r="J65" s="104">
        <v>1</v>
      </c>
      <c r="K65" s="104" t="s">
        <v>805</v>
      </c>
      <c r="L65" s="103" t="s">
        <v>812</v>
      </c>
      <c r="M65" s="104" t="s">
        <v>97</v>
      </c>
    </row>
    <row r="66" spans="1:13" ht="31.5" x14ac:dyDescent="0.25">
      <c r="A66" s="104">
        <v>57</v>
      </c>
      <c r="B66" s="96" t="s">
        <v>802</v>
      </c>
      <c r="C66" s="96"/>
      <c r="D66" s="87" t="s">
        <v>130</v>
      </c>
      <c r="E66" s="96" t="s">
        <v>763</v>
      </c>
      <c r="F66" s="104">
        <v>1</v>
      </c>
      <c r="G66" s="31">
        <v>43000</v>
      </c>
      <c r="H66" s="29">
        <v>43007</v>
      </c>
      <c r="I66" s="104">
        <v>6</v>
      </c>
      <c r="J66" s="104">
        <v>1</v>
      </c>
      <c r="K66" s="104" t="s">
        <v>806</v>
      </c>
      <c r="L66" s="103" t="s">
        <v>813</v>
      </c>
      <c r="M66" s="104" t="s">
        <v>97</v>
      </c>
    </row>
    <row r="67" spans="1:13" ht="31.5" x14ac:dyDescent="0.25">
      <c r="A67" s="104">
        <v>58</v>
      </c>
      <c r="B67" s="96" t="s">
        <v>802</v>
      </c>
      <c r="C67" s="96"/>
      <c r="D67" s="87" t="s">
        <v>130</v>
      </c>
      <c r="E67" s="96" t="s">
        <v>763</v>
      </c>
      <c r="F67" s="104">
        <v>1</v>
      </c>
      <c r="G67" s="31">
        <v>43000</v>
      </c>
      <c r="H67" s="29">
        <v>43007</v>
      </c>
      <c r="I67" s="104">
        <v>6</v>
      </c>
      <c r="J67" s="104">
        <v>1</v>
      </c>
      <c r="K67" s="104" t="s">
        <v>807</v>
      </c>
      <c r="L67" s="103" t="s">
        <v>814</v>
      </c>
      <c r="M67" s="104" t="s">
        <v>97</v>
      </c>
    </row>
    <row r="68" spans="1:13" ht="31.5" x14ac:dyDescent="0.25">
      <c r="A68" s="104">
        <v>59</v>
      </c>
      <c r="B68" s="96" t="s">
        <v>802</v>
      </c>
      <c r="C68" s="96"/>
      <c r="D68" s="87" t="s">
        <v>130</v>
      </c>
      <c r="E68" s="96" t="s">
        <v>763</v>
      </c>
      <c r="F68" s="104">
        <v>1</v>
      </c>
      <c r="G68" s="31">
        <v>43000</v>
      </c>
      <c r="H68" s="29">
        <v>43007</v>
      </c>
      <c r="I68" s="104">
        <v>6</v>
      </c>
      <c r="J68" s="104">
        <v>1</v>
      </c>
      <c r="K68" s="104" t="s">
        <v>808</v>
      </c>
      <c r="L68" s="103" t="s">
        <v>815</v>
      </c>
      <c r="M68" s="104" t="s">
        <v>97</v>
      </c>
    </row>
    <row r="69" spans="1:13" ht="31.5" x14ac:dyDescent="0.25">
      <c r="A69" s="104">
        <v>60</v>
      </c>
      <c r="B69" s="96" t="s">
        <v>802</v>
      </c>
      <c r="C69" s="96"/>
      <c r="D69" s="87" t="s">
        <v>130</v>
      </c>
      <c r="E69" s="96" t="s">
        <v>763</v>
      </c>
      <c r="F69" s="104">
        <v>1</v>
      </c>
      <c r="G69" s="31">
        <v>43000</v>
      </c>
      <c r="H69" s="29">
        <v>43007</v>
      </c>
      <c r="I69" s="104">
        <v>6</v>
      </c>
      <c r="J69" s="104">
        <v>1</v>
      </c>
      <c r="K69" s="104" t="s">
        <v>809</v>
      </c>
      <c r="L69" s="103" t="s">
        <v>816</v>
      </c>
      <c r="M69" s="104" t="s">
        <v>97</v>
      </c>
    </row>
    <row r="70" spans="1:13" ht="31.5" x14ac:dyDescent="0.25">
      <c r="A70" s="104">
        <v>61</v>
      </c>
      <c r="B70" s="96" t="s">
        <v>802</v>
      </c>
      <c r="C70" s="96"/>
      <c r="D70" s="87" t="s">
        <v>130</v>
      </c>
      <c r="E70" s="96" t="s">
        <v>763</v>
      </c>
      <c r="F70" s="104">
        <v>1</v>
      </c>
      <c r="G70" s="31">
        <v>43000</v>
      </c>
      <c r="H70" s="29">
        <v>43007</v>
      </c>
      <c r="I70" s="104">
        <v>6</v>
      </c>
      <c r="J70" s="104">
        <v>1</v>
      </c>
      <c r="K70" s="104" t="s">
        <v>817</v>
      </c>
      <c r="L70" s="103" t="s">
        <v>819</v>
      </c>
      <c r="M70" s="104" t="s">
        <v>97</v>
      </c>
    </row>
    <row r="71" spans="1:13" ht="31.5" x14ac:dyDescent="0.25">
      <c r="A71" s="104">
        <v>62</v>
      </c>
      <c r="B71" s="96" t="s">
        <v>802</v>
      </c>
      <c r="C71" s="96"/>
      <c r="D71" s="87" t="s">
        <v>130</v>
      </c>
      <c r="E71" s="96" t="s">
        <v>763</v>
      </c>
      <c r="F71" s="104">
        <v>1</v>
      </c>
      <c r="G71" s="31">
        <v>43000</v>
      </c>
      <c r="H71" s="29">
        <v>43007</v>
      </c>
      <c r="I71" s="104">
        <v>6</v>
      </c>
      <c r="J71" s="104">
        <v>1</v>
      </c>
      <c r="K71" s="104" t="s">
        <v>818</v>
      </c>
      <c r="L71" s="103" t="s">
        <v>820</v>
      </c>
      <c r="M71" s="104" t="s">
        <v>97</v>
      </c>
    </row>
    <row r="72" spans="1:13" ht="15.75" x14ac:dyDescent="0.25">
      <c r="A72" s="149" t="s">
        <v>451</v>
      </c>
      <c r="B72" s="149"/>
      <c r="C72" s="147"/>
      <c r="D72" s="149"/>
      <c r="E72" s="149"/>
      <c r="F72" s="111">
        <f>SUM(F58:F71)</f>
        <v>14</v>
      </c>
      <c r="G72" s="111"/>
      <c r="H72" s="111"/>
      <c r="I72" s="111"/>
      <c r="J72" s="111">
        <f>SUM(J58:J71)</f>
        <v>13</v>
      </c>
      <c r="K72" s="111"/>
      <c r="L72" s="111"/>
      <c r="M72" s="111">
        <v>1</v>
      </c>
    </row>
    <row r="73" spans="1:13" ht="31.5" x14ac:dyDescent="0.25">
      <c r="A73" s="104">
        <v>63</v>
      </c>
      <c r="B73" s="96" t="s">
        <v>437</v>
      </c>
      <c r="C73" s="96"/>
      <c r="D73" s="87" t="s">
        <v>800</v>
      </c>
      <c r="E73" s="96" t="s">
        <v>763</v>
      </c>
      <c r="F73" s="104">
        <v>1</v>
      </c>
      <c r="G73" s="31">
        <v>43003</v>
      </c>
      <c r="H73" s="97">
        <v>43010</v>
      </c>
      <c r="I73" s="104">
        <v>7</v>
      </c>
      <c r="J73" s="104">
        <v>1</v>
      </c>
      <c r="K73" s="104" t="s">
        <v>613</v>
      </c>
      <c r="L73" s="103" t="s">
        <v>850</v>
      </c>
      <c r="M73" s="104" t="s">
        <v>97</v>
      </c>
    </row>
    <row r="74" spans="1:13" ht="47.25" x14ac:dyDescent="0.25">
      <c r="A74" s="95">
        <v>64</v>
      </c>
      <c r="B74" s="96" t="s">
        <v>821</v>
      </c>
      <c r="C74" s="96"/>
      <c r="D74" s="87" t="s">
        <v>130</v>
      </c>
      <c r="E74" s="96" t="s">
        <v>836</v>
      </c>
      <c r="F74" s="95">
        <v>1</v>
      </c>
      <c r="G74" s="31">
        <v>43003</v>
      </c>
      <c r="H74" s="31">
        <v>43013</v>
      </c>
      <c r="I74" s="95">
        <v>9</v>
      </c>
      <c r="J74" s="104">
        <v>1</v>
      </c>
      <c r="K74" s="104" t="s">
        <v>822</v>
      </c>
      <c r="L74" s="103" t="s">
        <v>851</v>
      </c>
      <c r="M74" s="104" t="s">
        <v>97</v>
      </c>
    </row>
    <row r="75" spans="1:13" ht="47.25" x14ac:dyDescent="0.25">
      <c r="A75" s="95">
        <v>65</v>
      </c>
      <c r="B75" s="96" t="s">
        <v>821</v>
      </c>
      <c r="C75" s="96"/>
      <c r="D75" s="87" t="s">
        <v>130</v>
      </c>
      <c r="E75" s="96" t="s">
        <v>836</v>
      </c>
      <c r="F75" s="95">
        <v>1</v>
      </c>
      <c r="G75" s="31">
        <v>43003</v>
      </c>
      <c r="H75" s="31">
        <v>43013</v>
      </c>
      <c r="I75" s="95">
        <v>9</v>
      </c>
      <c r="J75" s="104">
        <v>1</v>
      </c>
      <c r="K75" s="104" t="s">
        <v>823</v>
      </c>
      <c r="L75" s="103" t="s">
        <v>852</v>
      </c>
      <c r="M75" s="104" t="s">
        <v>97</v>
      </c>
    </row>
    <row r="76" spans="1:13" ht="47.25" x14ac:dyDescent="0.25">
      <c r="A76" s="95">
        <v>66</v>
      </c>
      <c r="B76" s="96" t="s">
        <v>821</v>
      </c>
      <c r="C76" s="96"/>
      <c r="D76" s="87" t="s">
        <v>130</v>
      </c>
      <c r="E76" s="96" t="s">
        <v>836</v>
      </c>
      <c r="F76" s="95">
        <v>1</v>
      </c>
      <c r="G76" s="31">
        <v>43003</v>
      </c>
      <c r="H76" s="31">
        <v>43013</v>
      </c>
      <c r="I76" s="95">
        <v>9</v>
      </c>
      <c r="J76" s="104">
        <v>1</v>
      </c>
      <c r="K76" s="104" t="s">
        <v>824</v>
      </c>
      <c r="L76" s="103" t="s">
        <v>853</v>
      </c>
      <c r="M76" s="104" t="s">
        <v>97</v>
      </c>
    </row>
    <row r="77" spans="1:13" ht="47.25" x14ac:dyDescent="0.25">
      <c r="A77" s="95">
        <v>67</v>
      </c>
      <c r="B77" s="96" t="s">
        <v>821</v>
      </c>
      <c r="C77" s="96"/>
      <c r="D77" s="87" t="s">
        <v>130</v>
      </c>
      <c r="E77" s="96" t="s">
        <v>836</v>
      </c>
      <c r="F77" s="95">
        <v>1</v>
      </c>
      <c r="G77" s="31">
        <v>43003</v>
      </c>
      <c r="H77" s="31">
        <v>43013</v>
      </c>
      <c r="I77" s="95">
        <v>9</v>
      </c>
      <c r="J77" s="104">
        <v>1</v>
      </c>
      <c r="K77" s="104" t="s">
        <v>825</v>
      </c>
      <c r="L77" s="103" t="s">
        <v>854</v>
      </c>
      <c r="M77" s="104" t="s">
        <v>97</v>
      </c>
    </row>
    <row r="78" spans="1:13" ht="47.25" x14ac:dyDescent="0.25">
      <c r="A78" s="95">
        <v>68</v>
      </c>
      <c r="B78" s="96" t="s">
        <v>821</v>
      </c>
      <c r="C78" s="96"/>
      <c r="D78" s="87" t="s">
        <v>130</v>
      </c>
      <c r="E78" s="96" t="s">
        <v>836</v>
      </c>
      <c r="F78" s="95">
        <v>1</v>
      </c>
      <c r="G78" s="31">
        <v>43003</v>
      </c>
      <c r="H78" s="31">
        <v>43013</v>
      </c>
      <c r="I78" s="95">
        <v>9</v>
      </c>
      <c r="J78" s="104">
        <v>1</v>
      </c>
      <c r="K78" s="104" t="s">
        <v>826</v>
      </c>
      <c r="L78" s="103" t="s">
        <v>855</v>
      </c>
      <c r="M78" s="104" t="s">
        <v>97</v>
      </c>
    </row>
    <row r="79" spans="1:13" ht="47.25" x14ac:dyDescent="0.25">
      <c r="A79" s="95">
        <v>69</v>
      </c>
      <c r="B79" s="96" t="s">
        <v>821</v>
      </c>
      <c r="C79" s="96"/>
      <c r="D79" s="87" t="s">
        <v>130</v>
      </c>
      <c r="E79" s="96" t="s">
        <v>836</v>
      </c>
      <c r="F79" s="95">
        <v>1</v>
      </c>
      <c r="G79" s="31">
        <v>43003</v>
      </c>
      <c r="H79" s="31">
        <v>43013</v>
      </c>
      <c r="I79" s="95">
        <v>9</v>
      </c>
      <c r="J79" s="104">
        <v>1</v>
      </c>
      <c r="K79" s="104" t="s">
        <v>827</v>
      </c>
      <c r="L79" s="103" t="s">
        <v>856</v>
      </c>
      <c r="M79" s="104" t="s">
        <v>97</v>
      </c>
    </row>
    <row r="80" spans="1:13" ht="47.25" x14ac:dyDescent="0.25">
      <c r="A80" s="95">
        <v>70</v>
      </c>
      <c r="B80" s="96" t="s">
        <v>821</v>
      </c>
      <c r="C80" s="96"/>
      <c r="D80" s="87" t="s">
        <v>130</v>
      </c>
      <c r="E80" s="96" t="s">
        <v>836</v>
      </c>
      <c r="F80" s="95">
        <v>1</v>
      </c>
      <c r="G80" s="31">
        <v>43003</v>
      </c>
      <c r="H80" s="31">
        <v>43013</v>
      </c>
      <c r="I80" s="95">
        <v>9</v>
      </c>
      <c r="J80" s="104">
        <v>1</v>
      </c>
      <c r="K80" s="104" t="s">
        <v>828</v>
      </c>
      <c r="L80" s="103" t="s">
        <v>857</v>
      </c>
      <c r="M80" s="104" t="s">
        <v>97</v>
      </c>
    </row>
    <row r="81" spans="1:13" ht="47.25" x14ac:dyDescent="0.25">
      <c r="A81" s="95">
        <v>71</v>
      </c>
      <c r="B81" s="96" t="s">
        <v>821</v>
      </c>
      <c r="C81" s="96"/>
      <c r="D81" s="87" t="s">
        <v>130</v>
      </c>
      <c r="E81" s="96" t="s">
        <v>836</v>
      </c>
      <c r="F81" s="95">
        <v>1</v>
      </c>
      <c r="G81" s="31">
        <v>43003</v>
      </c>
      <c r="H81" s="31">
        <v>43013</v>
      </c>
      <c r="I81" s="95">
        <v>9</v>
      </c>
      <c r="J81" s="104">
        <v>1</v>
      </c>
      <c r="K81" s="104" t="s">
        <v>829</v>
      </c>
      <c r="L81" s="103" t="s">
        <v>858</v>
      </c>
      <c r="M81" s="104" t="s">
        <v>97</v>
      </c>
    </row>
    <row r="82" spans="1:13" ht="47.25" x14ac:dyDescent="0.25">
      <c r="A82" s="95">
        <v>72</v>
      </c>
      <c r="B82" s="96" t="s">
        <v>821</v>
      </c>
      <c r="C82" s="96"/>
      <c r="D82" s="87" t="s">
        <v>130</v>
      </c>
      <c r="E82" s="96" t="s">
        <v>836</v>
      </c>
      <c r="F82" s="95">
        <v>1</v>
      </c>
      <c r="G82" s="31">
        <v>43003</v>
      </c>
      <c r="H82" s="31">
        <v>43013</v>
      </c>
      <c r="I82" s="95">
        <v>9</v>
      </c>
      <c r="J82" s="104">
        <v>1</v>
      </c>
      <c r="K82" s="104" t="s">
        <v>830</v>
      </c>
      <c r="L82" s="103" t="s">
        <v>859</v>
      </c>
      <c r="M82" s="104" t="s">
        <v>97</v>
      </c>
    </row>
    <row r="83" spans="1:13" ht="47.25" x14ac:dyDescent="0.25">
      <c r="A83" s="95">
        <v>73</v>
      </c>
      <c r="B83" s="96" t="s">
        <v>821</v>
      </c>
      <c r="C83" s="96"/>
      <c r="D83" s="87" t="s">
        <v>130</v>
      </c>
      <c r="E83" s="96" t="s">
        <v>836</v>
      </c>
      <c r="F83" s="95">
        <v>1</v>
      </c>
      <c r="G83" s="31">
        <v>43003</v>
      </c>
      <c r="H83" s="31">
        <v>43013</v>
      </c>
      <c r="I83" s="95">
        <v>9</v>
      </c>
      <c r="J83" s="104">
        <v>1</v>
      </c>
      <c r="K83" s="104" t="s">
        <v>831</v>
      </c>
      <c r="L83" s="103" t="s">
        <v>860</v>
      </c>
      <c r="M83" s="104" t="s">
        <v>97</v>
      </c>
    </row>
    <row r="84" spans="1:13" ht="47.25" x14ac:dyDescent="0.25">
      <c r="A84" s="95">
        <v>74</v>
      </c>
      <c r="B84" s="96" t="s">
        <v>821</v>
      </c>
      <c r="C84" s="96"/>
      <c r="D84" s="87" t="s">
        <v>130</v>
      </c>
      <c r="E84" s="96" t="s">
        <v>836</v>
      </c>
      <c r="F84" s="95">
        <v>1</v>
      </c>
      <c r="G84" s="31">
        <v>43003</v>
      </c>
      <c r="H84" s="31">
        <v>43013</v>
      </c>
      <c r="I84" s="95">
        <v>9</v>
      </c>
      <c r="J84" s="104">
        <v>1</v>
      </c>
      <c r="K84" s="104" t="s">
        <v>832</v>
      </c>
      <c r="L84" s="103" t="s">
        <v>861</v>
      </c>
      <c r="M84" s="104" t="s">
        <v>97</v>
      </c>
    </row>
    <row r="85" spans="1:13" ht="47.25" x14ac:dyDescent="0.25">
      <c r="A85" s="95">
        <v>75</v>
      </c>
      <c r="B85" s="96" t="s">
        <v>821</v>
      </c>
      <c r="C85" s="96"/>
      <c r="D85" s="87" t="s">
        <v>130</v>
      </c>
      <c r="E85" s="96" t="s">
        <v>836</v>
      </c>
      <c r="F85" s="95">
        <v>1</v>
      </c>
      <c r="G85" s="31">
        <v>43003</v>
      </c>
      <c r="H85" s="31">
        <v>43013</v>
      </c>
      <c r="I85" s="95">
        <v>9</v>
      </c>
      <c r="J85" s="104">
        <v>1</v>
      </c>
      <c r="K85" s="104" t="s">
        <v>556</v>
      </c>
      <c r="L85" s="103" t="s">
        <v>862</v>
      </c>
      <c r="M85" s="104" t="s">
        <v>97</v>
      </c>
    </row>
    <row r="86" spans="1:13" ht="47.25" x14ac:dyDescent="0.25">
      <c r="A86" s="95">
        <v>76</v>
      </c>
      <c r="B86" s="96" t="s">
        <v>821</v>
      </c>
      <c r="C86" s="96"/>
      <c r="D86" s="87" t="s">
        <v>130</v>
      </c>
      <c r="E86" s="96" t="s">
        <v>836</v>
      </c>
      <c r="F86" s="95">
        <v>1</v>
      </c>
      <c r="G86" s="31">
        <v>43003</v>
      </c>
      <c r="H86" s="31">
        <v>43013</v>
      </c>
      <c r="I86" s="95">
        <v>9</v>
      </c>
      <c r="J86" s="104">
        <v>1</v>
      </c>
      <c r="K86" s="104" t="s">
        <v>547</v>
      </c>
      <c r="L86" s="103" t="s">
        <v>863</v>
      </c>
      <c r="M86" s="104" t="s">
        <v>97</v>
      </c>
    </row>
    <row r="87" spans="1:13" ht="47.25" x14ac:dyDescent="0.25">
      <c r="A87" s="95">
        <v>77</v>
      </c>
      <c r="B87" s="96" t="s">
        <v>821</v>
      </c>
      <c r="C87" s="96"/>
      <c r="D87" s="87" t="s">
        <v>130</v>
      </c>
      <c r="E87" s="96" t="s">
        <v>836</v>
      </c>
      <c r="F87" s="95">
        <v>1</v>
      </c>
      <c r="G87" s="31">
        <v>43003</v>
      </c>
      <c r="H87" s="31">
        <v>43013</v>
      </c>
      <c r="I87" s="95">
        <v>9</v>
      </c>
      <c r="J87" s="104">
        <v>1</v>
      </c>
      <c r="K87" s="104" t="s">
        <v>550</v>
      </c>
      <c r="L87" s="103" t="s">
        <v>864</v>
      </c>
      <c r="M87" s="104" t="s">
        <v>97</v>
      </c>
    </row>
    <row r="88" spans="1:13" ht="47.25" x14ac:dyDescent="0.25">
      <c r="A88" s="95">
        <v>78</v>
      </c>
      <c r="B88" s="96" t="s">
        <v>821</v>
      </c>
      <c r="C88" s="96"/>
      <c r="D88" s="87" t="s">
        <v>130</v>
      </c>
      <c r="E88" s="96" t="s">
        <v>836</v>
      </c>
      <c r="F88" s="95">
        <v>1</v>
      </c>
      <c r="G88" s="31">
        <v>43003</v>
      </c>
      <c r="H88" s="31">
        <v>43013</v>
      </c>
      <c r="I88" s="95">
        <v>9</v>
      </c>
      <c r="J88" s="104">
        <v>1</v>
      </c>
      <c r="K88" s="104" t="s">
        <v>538</v>
      </c>
      <c r="L88" s="103" t="s">
        <v>865</v>
      </c>
      <c r="M88" s="104" t="s">
        <v>97</v>
      </c>
    </row>
    <row r="89" spans="1:13" ht="47.25" x14ac:dyDescent="0.25">
      <c r="A89" s="95">
        <v>79</v>
      </c>
      <c r="B89" s="96" t="s">
        <v>821</v>
      </c>
      <c r="C89" s="96"/>
      <c r="D89" s="87" t="s">
        <v>130</v>
      </c>
      <c r="E89" s="96" t="s">
        <v>836</v>
      </c>
      <c r="F89" s="95">
        <v>1</v>
      </c>
      <c r="G89" s="31">
        <v>43003</v>
      </c>
      <c r="H89" s="31">
        <v>43013</v>
      </c>
      <c r="I89" s="95">
        <v>9</v>
      </c>
      <c r="J89" s="104">
        <v>1</v>
      </c>
      <c r="K89" s="104" t="s">
        <v>536</v>
      </c>
      <c r="L89" s="103" t="s">
        <v>866</v>
      </c>
      <c r="M89" s="104" t="s">
        <v>97</v>
      </c>
    </row>
    <row r="90" spans="1:13" ht="47.25" x14ac:dyDescent="0.25">
      <c r="A90" s="95">
        <v>80</v>
      </c>
      <c r="B90" s="96" t="s">
        <v>821</v>
      </c>
      <c r="C90" s="96"/>
      <c r="D90" s="87" t="s">
        <v>130</v>
      </c>
      <c r="E90" s="96" t="s">
        <v>836</v>
      </c>
      <c r="F90" s="95">
        <v>1</v>
      </c>
      <c r="G90" s="31">
        <v>43003</v>
      </c>
      <c r="H90" s="31">
        <v>43013</v>
      </c>
      <c r="I90" s="95">
        <v>9</v>
      </c>
      <c r="J90" s="104">
        <v>1</v>
      </c>
      <c r="K90" s="104" t="s">
        <v>553</v>
      </c>
      <c r="L90" s="103" t="s">
        <v>867</v>
      </c>
      <c r="M90" s="104" t="s">
        <v>97</v>
      </c>
    </row>
    <row r="91" spans="1:13" ht="47.25" x14ac:dyDescent="0.25">
      <c r="A91" s="95">
        <v>81</v>
      </c>
      <c r="B91" s="96" t="s">
        <v>821</v>
      </c>
      <c r="C91" s="96"/>
      <c r="D91" s="87" t="s">
        <v>130</v>
      </c>
      <c r="E91" s="96" t="s">
        <v>836</v>
      </c>
      <c r="F91" s="95">
        <v>1</v>
      </c>
      <c r="G91" s="31">
        <v>43003</v>
      </c>
      <c r="H91" s="31">
        <v>43013</v>
      </c>
      <c r="I91" s="95">
        <v>9</v>
      </c>
      <c r="J91" s="104">
        <v>1</v>
      </c>
      <c r="K91" s="104" t="s">
        <v>540</v>
      </c>
      <c r="L91" s="103" t="s">
        <v>868</v>
      </c>
      <c r="M91" s="104" t="s">
        <v>97</v>
      </c>
    </row>
    <row r="92" spans="1:13" ht="47.25" x14ac:dyDescent="0.25">
      <c r="A92" s="95">
        <v>82</v>
      </c>
      <c r="B92" s="96" t="s">
        <v>821</v>
      </c>
      <c r="C92" s="96"/>
      <c r="D92" s="87" t="s">
        <v>130</v>
      </c>
      <c r="E92" s="96" t="s">
        <v>836</v>
      </c>
      <c r="F92" s="95">
        <v>1</v>
      </c>
      <c r="G92" s="31">
        <v>43003</v>
      </c>
      <c r="H92" s="31">
        <v>43013</v>
      </c>
      <c r="I92" s="95">
        <v>9</v>
      </c>
      <c r="J92" s="104">
        <v>1</v>
      </c>
      <c r="K92" s="104" t="s">
        <v>833</v>
      </c>
      <c r="L92" s="103" t="s">
        <v>869</v>
      </c>
      <c r="M92" s="104" t="s">
        <v>97</v>
      </c>
    </row>
    <row r="93" spans="1:13" ht="47.25" x14ac:dyDescent="0.25">
      <c r="A93" s="95">
        <v>83</v>
      </c>
      <c r="B93" s="96" t="s">
        <v>821</v>
      </c>
      <c r="C93" s="96"/>
      <c r="D93" s="87" t="s">
        <v>130</v>
      </c>
      <c r="E93" s="96" t="s">
        <v>836</v>
      </c>
      <c r="F93" s="95">
        <v>1</v>
      </c>
      <c r="G93" s="31">
        <v>43003</v>
      </c>
      <c r="H93" s="31">
        <v>43013</v>
      </c>
      <c r="I93" s="95">
        <v>9</v>
      </c>
      <c r="J93" s="104">
        <v>1</v>
      </c>
      <c r="K93" s="104" t="s">
        <v>834</v>
      </c>
      <c r="L93" s="103" t="s">
        <v>870</v>
      </c>
      <c r="M93" s="104" t="s">
        <v>97</v>
      </c>
    </row>
    <row r="94" spans="1:13" ht="47.25" x14ac:dyDescent="0.25">
      <c r="A94" s="95">
        <v>84</v>
      </c>
      <c r="B94" s="96" t="s">
        <v>821</v>
      </c>
      <c r="C94" s="96"/>
      <c r="D94" s="87" t="s">
        <v>130</v>
      </c>
      <c r="E94" s="96" t="s">
        <v>836</v>
      </c>
      <c r="F94" s="95">
        <v>1</v>
      </c>
      <c r="G94" s="31">
        <v>43003</v>
      </c>
      <c r="H94" s="31">
        <v>43013</v>
      </c>
      <c r="I94" s="95">
        <v>9</v>
      </c>
      <c r="J94" s="104">
        <v>1</v>
      </c>
      <c r="K94" s="104" t="s">
        <v>835</v>
      </c>
      <c r="L94" s="103" t="s">
        <v>871</v>
      </c>
      <c r="M94" s="104" t="s">
        <v>97</v>
      </c>
    </row>
    <row r="95" spans="1:13" ht="47.25" x14ac:dyDescent="0.25">
      <c r="A95" s="95">
        <v>85</v>
      </c>
      <c r="B95" s="96" t="s">
        <v>821</v>
      </c>
      <c r="C95" s="96"/>
      <c r="D95" s="87" t="s">
        <v>130</v>
      </c>
      <c r="E95" s="96" t="s">
        <v>836</v>
      </c>
      <c r="F95" s="95">
        <v>1</v>
      </c>
      <c r="G95" s="31">
        <v>43003</v>
      </c>
      <c r="H95" s="31">
        <v>43013</v>
      </c>
      <c r="I95" s="95">
        <v>9</v>
      </c>
      <c r="J95" s="104">
        <v>1</v>
      </c>
      <c r="K95" s="104" t="s">
        <v>533</v>
      </c>
      <c r="L95" s="103" t="s">
        <v>872</v>
      </c>
      <c r="M95" s="104" t="s">
        <v>97</v>
      </c>
    </row>
    <row r="96" spans="1:13" ht="47.25" x14ac:dyDescent="0.25">
      <c r="A96" s="95">
        <v>86</v>
      </c>
      <c r="B96" s="96" t="s">
        <v>821</v>
      </c>
      <c r="C96" s="96"/>
      <c r="D96" s="87" t="s">
        <v>130</v>
      </c>
      <c r="E96" s="96" t="s">
        <v>836</v>
      </c>
      <c r="F96" s="95">
        <v>1</v>
      </c>
      <c r="G96" s="31">
        <v>43003</v>
      </c>
      <c r="H96" s="31">
        <v>43013</v>
      </c>
      <c r="I96" s="95">
        <v>9</v>
      </c>
      <c r="J96" s="104">
        <v>1</v>
      </c>
      <c r="K96" s="104" t="s">
        <v>518</v>
      </c>
      <c r="L96" s="103" t="s">
        <v>873</v>
      </c>
      <c r="M96" s="104" t="s">
        <v>97</v>
      </c>
    </row>
    <row r="97" spans="1:13" ht="47.25" x14ac:dyDescent="0.25">
      <c r="A97" s="95">
        <v>87</v>
      </c>
      <c r="B97" s="96" t="s">
        <v>821</v>
      </c>
      <c r="C97" s="96"/>
      <c r="D97" s="87" t="s">
        <v>130</v>
      </c>
      <c r="E97" s="96" t="s">
        <v>836</v>
      </c>
      <c r="F97" s="95">
        <v>1</v>
      </c>
      <c r="G97" s="31">
        <v>43003</v>
      </c>
      <c r="H97" s="31">
        <v>43013</v>
      </c>
      <c r="I97" s="95">
        <v>9</v>
      </c>
      <c r="J97" s="104">
        <v>1</v>
      </c>
      <c r="K97" s="104" t="s">
        <v>520</v>
      </c>
      <c r="L97" s="103" t="s">
        <v>874</v>
      </c>
      <c r="M97" s="104" t="s">
        <v>97</v>
      </c>
    </row>
    <row r="98" spans="1:13" ht="47.25" x14ac:dyDescent="0.25">
      <c r="A98" s="95">
        <v>88</v>
      </c>
      <c r="B98" s="96" t="s">
        <v>821</v>
      </c>
      <c r="C98" s="96"/>
      <c r="D98" s="87" t="s">
        <v>130</v>
      </c>
      <c r="E98" s="96" t="s">
        <v>836</v>
      </c>
      <c r="F98" s="95">
        <v>1</v>
      </c>
      <c r="G98" s="31">
        <v>43003</v>
      </c>
      <c r="H98" s="31">
        <v>43013</v>
      </c>
      <c r="I98" s="95">
        <v>9</v>
      </c>
      <c r="J98" s="104">
        <v>1</v>
      </c>
      <c r="K98" s="104" t="s">
        <v>530</v>
      </c>
      <c r="L98" s="103" t="s">
        <v>875</v>
      </c>
      <c r="M98" s="104" t="s">
        <v>97</v>
      </c>
    </row>
    <row r="99" spans="1:13" ht="47.25" x14ac:dyDescent="0.25">
      <c r="A99" s="95">
        <v>89</v>
      </c>
      <c r="B99" s="96" t="s">
        <v>821</v>
      </c>
      <c r="C99" s="96"/>
      <c r="D99" s="87" t="s">
        <v>130</v>
      </c>
      <c r="E99" s="96" t="s">
        <v>836</v>
      </c>
      <c r="F99" s="95">
        <v>1</v>
      </c>
      <c r="G99" s="31">
        <v>43003</v>
      </c>
      <c r="H99" s="31">
        <v>43013</v>
      </c>
      <c r="I99" s="95">
        <v>9</v>
      </c>
      <c r="J99" s="104">
        <v>1</v>
      </c>
      <c r="K99" s="104" t="s">
        <v>522</v>
      </c>
      <c r="L99" s="103" t="s">
        <v>876</v>
      </c>
      <c r="M99" s="104" t="s">
        <v>97</v>
      </c>
    </row>
    <row r="100" spans="1:13" ht="47.25" x14ac:dyDescent="0.25">
      <c r="A100" s="95">
        <v>90</v>
      </c>
      <c r="B100" s="96" t="s">
        <v>821</v>
      </c>
      <c r="C100" s="96"/>
      <c r="D100" s="87" t="s">
        <v>130</v>
      </c>
      <c r="E100" s="96" t="s">
        <v>836</v>
      </c>
      <c r="F100" s="95">
        <v>1</v>
      </c>
      <c r="G100" s="31">
        <v>43003</v>
      </c>
      <c r="H100" s="31">
        <v>43013</v>
      </c>
      <c r="I100" s="95">
        <v>9</v>
      </c>
      <c r="J100" s="104">
        <v>1</v>
      </c>
      <c r="K100" s="104" t="s">
        <v>528</v>
      </c>
      <c r="L100" s="103" t="s">
        <v>877</v>
      </c>
      <c r="M100" s="104" t="s">
        <v>97</v>
      </c>
    </row>
    <row r="101" spans="1:13" ht="47.25" x14ac:dyDescent="0.25">
      <c r="A101" s="95">
        <v>91</v>
      </c>
      <c r="B101" s="96" t="s">
        <v>821</v>
      </c>
      <c r="C101" s="96"/>
      <c r="D101" s="87" t="s">
        <v>130</v>
      </c>
      <c r="E101" s="96" t="s">
        <v>836</v>
      </c>
      <c r="F101" s="95">
        <v>1</v>
      </c>
      <c r="G101" s="31">
        <v>43003</v>
      </c>
      <c r="H101" s="31">
        <v>43013</v>
      </c>
      <c r="I101" s="95">
        <v>9</v>
      </c>
      <c r="J101" s="104">
        <v>1</v>
      </c>
      <c r="K101" s="104" t="s">
        <v>526</v>
      </c>
      <c r="L101" s="103" t="s">
        <v>878</v>
      </c>
      <c r="M101" s="104" t="s">
        <v>97</v>
      </c>
    </row>
    <row r="102" spans="1:13" ht="47.25" x14ac:dyDescent="0.25">
      <c r="A102" s="95">
        <v>92</v>
      </c>
      <c r="B102" s="96" t="s">
        <v>821</v>
      </c>
      <c r="C102" s="96"/>
      <c r="D102" s="87" t="s">
        <v>130</v>
      </c>
      <c r="E102" s="96" t="s">
        <v>836</v>
      </c>
      <c r="F102" s="95">
        <v>1</v>
      </c>
      <c r="G102" s="31">
        <v>43003</v>
      </c>
      <c r="H102" s="31">
        <v>43013</v>
      </c>
      <c r="I102" s="95">
        <v>9</v>
      </c>
      <c r="J102" s="104">
        <v>1</v>
      </c>
      <c r="K102" s="104" t="s">
        <v>525</v>
      </c>
      <c r="L102" s="103" t="s">
        <v>879</v>
      </c>
      <c r="M102" s="104" t="s">
        <v>97</v>
      </c>
    </row>
    <row r="103" spans="1:13" ht="47.25" x14ac:dyDescent="0.25">
      <c r="A103" s="95">
        <v>93</v>
      </c>
      <c r="B103" s="96" t="s">
        <v>821</v>
      </c>
      <c r="C103" s="96"/>
      <c r="D103" s="87" t="s">
        <v>130</v>
      </c>
      <c r="E103" s="96" t="s">
        <v>836</v>
      </c>
      <c r="F103" s="95">
        <v>1</v>
      </c>
      <c r="G103" s="31">
        <v>43003</v>
      </c>
      <c r="H103" s="31">
        <v>43013</v>
      </c>
      <c r="I103" s="95">
        <v>9</v>
      </c>
      <c r="J103" s="104">
        <v>1</v>
      </c>
      <c r="K103" s="104" t="s">
        <v>558</v>
      </c>
      <c r="L103" s="103" t="s">
        <v>880</v>
      </c>
      <c r="M103" s="104" t="s">
        <v>97</v>
      </c>
    </row>
    <row r="104" spans="1:13" ht="47.25" x14ac:dyDescent="0.25">
      <c r="A104" s="95">
        <v>94</v>
      </c>
      <c r="B104" s="96" t="s">
        <v>821</v>
      </c>
      <c r="C104" s="96"/>
      <c r="D104" s="87" t="s">
        <v>130</v>
      </c>
      <c r="E104" s="96" t="s">
        <v>836</v>
      </c>
      <c r="F104" s="95">
        <v>1</v>
      </c>
      <c r="G104" s="31">
        <v>43003</v>
      </c>
      <c r="H104" s="31">
        <v>43013</v>
      </c>
      <c r="I104" s="95">
        <v>9</v>
      </c>
      <c r="J104" s="104">
        <v>1</v>
      </c>
      <c r="K104" s="104" t="s">
        <v>575</v>
      </c>
      <c r="L104" s="103" t="s">
        <v>881</v>
      </c>
      <c r="M104" s="104" t="s">
        <v>97</v>
      </c>
    </row>
    <row r="105" spans="1:13" ht="47.25" x14ac:dyDescent="0.25">
      <c r="A105" s="95">
        <v>95</v>
      </c>
      <c r="B105" s="96" t="s">
        <v>821</v>
      </c>
      <c r="C105" s="96"/>
      <c r="D105" s="87" t="s">
        <v>130</v>
      </c>
      <c r="E105" s="96" t="s">
        <v>836</v>
      </c>
      <c r="F105" s="95">
        <v>1</v>
      </c>
      <c r="G105" s="31">
        <v>43003</v>
      </c>
      <c r="H105" s="31">
        <v>43013</v>
      </c>
      <c r="I105" s="95">
        <v>9</v>
      </c>
      <c r="J105" s="104">
        <v>1</v>
      </c>
      <c r="K105" s="104" t="s">
        <v>577</v>
      </c>
      <c r="L105" s="103" t="s">
        <v>882</v>
      </c>
      <c r="M105" s="104" t="s">
        <v>97</v>
      </c>
    </row>
    <row r="106" spans="1:13" ht="47.25" x14ac:dyDescent="0.25">
      <c r="A106" s="95">
        <v>96</v>
      </c>
      <c r="B106" s="96" t="s">
        <v>821</v>
      </c>
      <c r="C106" s="96"/>
      <c r="D106" s="87" t="s">
        <v>130</v>
      </c>
      <c r="E106" s="96" t="s">
        <v>836</v>
      </c>
      <c r="F106" s="95">
        <v>1</v>
      </c>
      <c r="G106" s="31">
        <v>43003</v>
      </c>
      <c r="H106" s="31">
        <v>43013</v>
      </c>
      <c r="I106" s="95">
        <v>9</v>
      </c>
      <c r="J106" s="104">
        <v>1</v>
      </c>
      <c r="K106" s="104" t="s">
        <v>569</v>
      </c>
      <c r="L106" s="103" t="s">
        <v>883</v>
      </c>
      <c r="M106" s="104" t="s">
        <v>97</v>
      </c>
    </row>
    <row r="107" spans="1:13" ht="47.25" x14ac:dyDescent="0.25">
      <c r="A107" s="95">
        <v>97</v>
      </c>
      <c r="B107" s="96" t="s">
        <v>821</v>
      </c>
      <c r="C107" s="96"/>
      <c r="D107" s="87" t="s">
        <v>130</v>
      </c>
      <c r="E107" s="96" t="s">
        <v>836</v>
      </c>
      <c r="F107" s="95">
        <v>1</v>
      </c>
      <c r="G107" s="31">
        <v>43003</v>
      </c>
      <c r="H107" s="31">
        <v>43013</v>
      </c>
      <c r="I107" s="95">
        <v>9</v>
      </c>
      <c r="J107" s="104">
        <v>1</v>
      </c>
      <c r="K107" s="104" t="s">
        <v>573</v>
      </c>
      <c r="L107" s="103" t="s">
        <v>884</v>
      </c>
      <c r="M107" s="104" t="s">
        <v>97</v>
      </c>
    </row>
    <row r="108" spans="1:13" ht="47.25" x14ac:dyDescent="0.25">
      <c r="A108" s="95">
        <v>98</v>
      </c>
      <c r="B108" s="96" t="s">
        <v>821</v>
      </c>
      <c r="C108" s="96"/>
      <c r="D108" s="87" t="s">
        <v>130</v>
      </c>
      <c r="E108" s="96" t="s">
        <v>836</v>
      </c>
      <c r="F108" s="95">
        <v>1</v>
      </c>
      <c r="G108" s="31">
        <v>43003</v>
      </c>
      <c r="H108" s="31">
        <v>43013</v>
      </c>
      <c r="I108" s="95">
        <v>9</v>
      </c>
      <c r="J108" s="104">
        <v>1</v>
      </c>
      <c r="K108" s="104" t="s">
        <v>562</v>
      </c>
      <c r="L108" s="103" t="s">
        <v>885</v>
      </c>
      <c r="M108" s="104" t="s">
        <v>97</v>
      </c>
    </row>
    <row r="109" spans="1:13" ht="47.25" x14ac:dyDescent="0.25">
      <c r="A109" s="95">
        <v>99</v>
      </c>
      <c r="B109" s="96" t="s">
        <v>821</v>
      </c>
      <c r="C109" s="96"/>
      <c r="D109" s="87" t="s">
        <v>130</v>
      </c>
      <c r="E109" s="96" t="s">
        <v>836</v>
      </c>
      <c r="F109" s="95">
        <v>1</v>
      </c>
      <c r="G109" s="31">
        <v>43003</v>
      </c>
      <c r="H109" s="31">
        <v>43013</v>
      </c>
      <c r="I109" s="95">
        <v>9</v>
      </c>
      <c r="J109" s="104">
        <v>1</v>
      </c>
      <c r="K109" s="104" t="s">
        <v>561</v>
      </c>
      <c r="L109" s="103" t="s">
        <v>886</v>
      </c>
      <c r="M109" s="104" t="s">
        <v>97</v>
      </c>
    </row>
    <row r="110" spans="1:13" ht="47.25" x14ac:dyDescent="0.25">
      <c r="A110" s="95">
        <v>100</v>
      </c>
      <c r="B110" s="96" t="s">
        <v>821</v>
      </c>
      <c r="C110" s="96"/>
      <c r="D110" s="87" t="s">
        <v>130</v>
      </c>
      <c r="E110" s="96" t="s">
        <v>836</v>
      </c>
      <c r="F110" s="95">
        <v>1</v>
      </c>
      <c r="G110" s="31">
        <v>43003</v>
      </c>
      <c r="H110" s="31">
        <v>43013</v>
      </c>
      <c r="I110" s="95">
        <v>9</v>
      </c>
      <c r="J110" s="104">
        <v>1</v>
      </c>
      <c r="K110" s="104" t="s">
        <v>571</v>
      </c>
      <c r="L110" s="103" t="s">
        <v>887</v>
      </c>
      <c r="M110" s="104" t="s">
        <v>97</v>
      </c>
    </row>
    <row r="111" spans="1:13" ht="47.25" x14ac:dyDescent="0.25">
      <c r="A111" s="95">
        <v>101</v>
      </c>
      <c r="B111" s="96" t="s">
        <v>821</v>
      </c>
      <c r="C111" s="96"/>
      <c r="D111" s="87" t="s">
        <v>130</v>
      </c>
      <c r="E111" s="96" t="s">
        <v>836</v>
      </c>
      <c r="F111" s="95">
        <v>1</v>
      </c>
      <c r="G111" s="31">
        <v>43003</v>
      </c>
      <c r="H111" s="31">
        <v>43013</v>
      </c>
      <c r="I111" s="95">
        <v>9</v>
      </c>
      <c r="J111" s="104">
        <v>1</v>
      </c>
      <c r="K111" s="104" t="s">
        <v>559</v>
      </c>
      <c r="L111" s="103" t="s">
        <v>888</v>
      </c>
      <c r="M111" s="104" t="s">
        <v>97</v>
      </c>
    </row>
    <row r="112" spans="1:13" ht="47.25" x14ac:dyDescent="0.25">
      <c r="A112" s="95">
        <v>102</v>
      </c>
      <c r="B112" s="96" t="s">
        <v>821</v>
      </c>
      <c r="C112" s="96"/>
      <c r="D112" s="87" t="s">
        <v>130</v>
      </c>
      <c r="E112" s="96" t="s">
        <v>836</v>
      </c>
      <c r="F112" s="95">
        <v>1</v>
      </c>
      <c r="G112" s="31">
        <v>43003</v>
      </c>
      <c r="H112" s="31">
        <v>43013</v>
      </c>
      <c r="I112" s="95">
        <v>9</v>
      </c>
      <c r="J112" s="104">
        <v>1</v>
      </c>
      <c r="K112" s="104" t="s">
        <v>579</v>
      </c>
      <c r="L112" s="103" t="s">
        <v>889</v>
      </c>
      <c r="M112" s="104" t="s">
        <v>97</v>
      </c>
    </row>
    <row r="113" spans="1:13" ht="47.25" x14ac:dyDescent="0.25">
      <c r="A113" s="95">
        <v>103</v>
      </c>
      <c r="B113" s="96" t="s">
        <v>821</v>
      </c>
      <c r="C113" s="96"/>
      <c r="D113" s="87" t="s">
        <v>130</v>
      </c>
      <c r="E113" s="96" t="s">
        <v>836</v>
      </c>
      <c r="F113" s="95">
        <v>1</v>
      </c>
      <c r="G113" s="31">
        <v>43003</v>
      </c>
      <c r="H113" s="31">
        <v>43013</v>
      </c>
      <c r="I113" s="95">
        <v>9</v>
      </c>
      <c r="J113" s="104">
        <v>1</v>
      </c>
      <c r="K113" s="104" t="s">
        <v>567</v>
      </c>
      <c r="L113" s="103" t="s">
        <v>890</v>
      </c>
      <c r="M113" s="104" t="s">
        <v>97</v>
      </c>
    </row>
    <row r="114" spans="1:13" ht="47.25" x14ac:dyDescent="0.25">
      <c r="A114" s="95">
        <v>104</v>
      </c>
      <c r="B114" s="96" t="s">
        <v>821</v>
      </c>
      <c r="C114" s="96"/>
      <c r="D114" s="87" t="s">
        <v>130</v>
      </c>
      <c r="E114" s="96" t="s">
        <v>836</v>
      </c>
      <c r="F114" s="95">
        <v>1</v>
      </c>
      <c r="G114" s="31">
        <v>43003</v>
      </c>
      <c r="H114" s="31">
        <v>43013</v>
      </c>
      <c r="I114" s="95">
        <v>9</v>
      </c>
      <c r="J114" s="104">
        <v>1</v>
      </c>
      <c r="K114" s="104" t="s">
        <v>565</v>
      </c>
      <c r="L114" s="103" t="s">
        <v>891</v>
      </c>
      <c r="M114" s="104" t="s">
        <v>97</v>
      </c>
    </row>
    <row r="115" spans="1:13" ht="47.25" x14ac:dyDescent="0.25">
      <c r="A115" s="95">
        <v>105</v>
      </c>
      <c r="B115" s="96" t="s">
        <v>821</v>
      </c>
      <c r="C115" s="96"/>
      <c r="D115" s="87" t="s">
        <v>130</v>
      </c>
      <c r="E115" s="96" t="s">
        <v>836</v>
      </c>
      <c r="F115" s="95">
        <v>1</v>
      </c>
      <c r="G115" s="31">
        <v>43003</v>
      </c>
      <c r="H115" s="31">
        <v>43013</v>
      </c>
      <c r="I115" s="95">
        <v>9</v>
      </c>
      <c r="J115" s="104">
        <v>1</v>
      </c>
      <c r="K115" s="104" t="s">
        <v>837</v>
      </c>
      <c r="L115" s="103" t="s">
        <v>892</v>
      </c>
      <c r="M115" s="104" t="s">
        <v>97</v>
      </c>
    </row>
    <row r="116" spans="1:13" ht="47.25" x14ac:dyDescent="0.25">
      <c r="A116" s="95">
        <v>106</v>
      </c>
      <c r="B116" s="96" t="s">
        <v>821</v>
      </c>
      <c r="C116" s="96"/>
      <c r="D116" s="87" t="s">
        <v>130</v>
      </c>
      <c r="E116" s="96" t="s">
        <v>836</v>
      </c>
      <c r="F116" s="95">
        <v>1</v>
      </c>
      <c r="G116" s="31">
        <v>43003</v>
      </c>
      <c r="H116" s="31">
        <v>43013</v>
      </c>
      <c r="I116" s="95">
        <v>9</v>
      </c>
      <c r="J116" s="104">
        <v>1</v>
      </c>
      <c r="K116" s="104" t="s">
        <v>838</v>
      </c>
      <c r="L116" s="103" t="s">
        <v>893</v>
      </c>
      <c r="M116" s="104" t="s">
        <v>97</v>
      </c>
    </row>
    <row r="117" spans="1:13" ht="47.25" x14ac:dyDescent="0.25">
      <c r="A117" s="95">
        <v>107</v>
      </c>
      <c r="B117" s="96" t="s">
        <v>821</v>
      </c>
      <c r="C117" s="96"/>
      <c r="D117" s="87" t="s">
        <v>130</v>
      </c>
      <c r="E117" s="96" t="s">
        <v>836</v>
      </c>
      <c r="F117" s="95">
        <v>1</v>
      </c>
      <c r="G117" s="31">
        <v>43003</v>
      </c>
      <c r="H117" s="31">
        <v>43013</v>
      </c>
      <c r="I117" s="95">
        <v>9</v>
      </c>
      <c r="J117" s="104">
        <v>1</v>
      </c>
      <c r="K117" s="104" t="s">
        <v>839</v>
      </c>
      <c r="L117" s="103" t="s">
        <v>894</v>
      </c>
      <c r="M117" s="104" t="s">
        <v>97</v>
      </c>
    </row>
    <row r="118" spans="1:13" ht="47.25" x14ac:dyDescent="0.25">
      <c r="A118" s="95">
        <v>108</v>
      </c>
      <c r="B118" s="96" t="s">
        <v>821</v>
      </c>
      <c r="C118" s="96"/>
      <c r="D118" s="87" t="s">
        <v>130</v>
      </c>
      <c r="E118" s="96" t="s">
        <v>836</v>
      </c>
      <c r="F118" s="95">
        <v>1</v>
      </c>
      <c r="G118" s="31">
        <v>43003</v>
      </c>
      <c r="H118" s="31">
        <v>43013</v>
      </c>
      <c r="I118" s="95">
        <v>9</v>
      </c>
      <c r="J118" s="104">
        <v>1</v>
      </c>
      <c r="K118" s="104" t="s">
        <v>840</v>
      </c>
      <c r="L118" s="103" t="s">
        <v>895</v>
      </c>
      <c r="M118" s="104" t="s">
        <v>97</v>
      </c>
    </row>
    <row r="119" spans="1:13" ht="47.25" x14ac:dyDescent="0.25">
      <c r="A119" s="95">
        <v>109</v>
      </c>
      <c r="B119" s="96" t="s">
        <v>821</v>
      </c>
      <c r="C119" s="96"/>
      <c r="D119" s="87" t="s">
        <v>130</v>
      </c>
      <c r="E119" s="96" t="s">
        <v>836</v>
      </c>
      <c r="F119" s="95">
        <v>1</v>
      </c>
      <c r="G119" s="31">
        <v>43003</v>
      </c>
      <c r="H119" s="31">
        <v>43013</v>
      </c>
      <c r="I119" s="95">
        <v>9</v>
      </c>
      <c r="J119" s="104">
        <v>1</v>
      </c>
      <c r="K119" s="104" t="s">
        <v>841</v>
      </c>
      <c r="L119" s="103" t="s">
        <v>896</v>
      </c>
      <c r="M119" s="104" t="s">
        <v>97</v>
      </c>
    </row>
    <row r="120" spans="1:13" ht="47.25" x14ac:dyDescent="0.25">
      <c r="A120" s="95">
        <v>110</v>
      </c>
      <c r="B120" s="96" t="s">
        <v>821</v>
      </c>
      <c r="C120" s="96"/>
      <c r="D120" s="87" t="s">
        <v>130</v>
      </c>
      <c r="E120" s="96" t="s">
        <v>836</v>
      </c>
      <c r="F120" s="95">
        <v>1</v>
      </c>
      <c r="G120" s="31">
        <v>43003</v>
      </c>
      <c r="H120" s="31">
        <v>43013</v>
      </c>
      <c r="I120" s="95">
        <v>9</v>
      </c>
      <c r="J120" s="104">
        <v>1</v>
      </c>
      <c r="K120" s="104" t="s">
        <v>842</v>
      </c>
      <c r="L120" s="103" t="s">
        <v>897</v>
      </c>
      <c r="M120" s="104" t="s">
        <v>97</v>
      </c>
    </row>
    <row r="121" spans="1:13" ht="47.25" x14ac:dyDescent="0.25">
      <c r="A121" s="95">
        <v>111</v>
      </c>
      <c r="B121" s="96" t="s">
        <v>821</v>
      </c>
      <c r="C121" s="96"/>
      <c r="D121" s="87" t="s">
        <v>130</v>
      </c>
      <c r="E121" s="96" t="s">
        <v>836</v>
      </c>
      <c r="F121" s="95">
        <v>1</v>
      </c>
      <c r="G121" s="31">
        <v>43003</v>
      </c>
      <c r="H121" s="31">
        <v>43013</v>
      </c>
      <c r="I121" s="95">
        <v>9</v>
      </c>
      <c r="J121" s="104">
        <v>1</v>
      </c>
      <c r="K121" s="104" t="s">
        <v>843</v>
      </c>
      <c r="L121" s="103" t="s">
        <v>898</v>
      </c>
      <c r="M121" s="104" t="s">
        <v>97</v>
      </c>
    </row>
    <row r="122" spans="1:13" ht="47.25" x14ac:dyDescent="0.25">
      <c r="A122" s="95">
        <v>112</v>
      </c>
      <c r="B122" s="96" t="s">
        <v>821</v>
      </c>
      <c r="C122" s="96"/>
      <c r="D122" s="87" t="s">
        <v>130</v>
      </c>
      <c r="E122" s="96" t="s">
        <v>836</v>
      </c>
      <c r="F122" s="95">
        <v>1</v>
      </c>
      <c r="G122" s="31">
        <v>43003</v>
      </c>
      <c r="H122" s="31">
        <v>43013</v>
      </c>
      <c r="I122" s="95">
        <v>9</v>
      </c>
      <c r="J122" s="104">
        <v>1</v>
      </c>
      <c r="K122" s="104" t="s">
        <v>844</v>
      </c>
      <c r="L122" s="103" t="s">
        <v>899</v>
      </c>
      <c r="M122" s="104" t="s">
        <v>97</v>
      </c>
    </row>
    <row r="123" spans="1:13" ht="47.25" x14ac:dyDescent="0.25">
      <c r="A123" s="95">
        <v>113</v>
      </c>
      <c r="B123" s="96" t="s">
        <v>821</v>
      </c>
      <c r="C123" s="96"/>
      <c r="D123" s="87" t="s">
        <v>130</v>
      </c>
      <c r="E123" s="96" t="s">
        <v>836</v>
      </c>
      <c r="F123" s="95">
        <v>1</v>
      </c>
      <c r="G123" s="31">
        <v>43003</v>
      </c>
      <c r="H123" s="31">
        <v>43013</v>
      </c>
      <c r="I123" s="95">
        <v>9</v>
      </c>
      <c r="J123" s="104">
        <v>1</v>
      </c>
      <c r="K123" s="104" t="s">
        <v>845</v>
      </c>
      <c r="L123" s="103" t="s">
        <v>900</v>
      </c>
      <c r="M123" s="104" t="s">
        <v>97</v>
      </c>
    </row>
    <row r="124" spans="1:13" ht="47.25" x14ac:dyDescent="0.25">
      <c r="A124" s="95">
        <v>114</v>
      </c>
      <c r="B124" s="96" t="s">
        <v>821</v>
      </c>
      <c r="C124" s="96"/>
      <c r="D124" s="87" t="s">
        <v>130</v>
      </c>
      <c r="E124" s="96" t="s">
        <v>836</v>
      </c>
      <c r="F124" s="95">
        <v>1</v>
      </c>
      <c r="G124" s="31">
        <v>43003</v>
      </c>
      <c r="H124" s="31">
        <v>43013</v>
      </c>
      <c r="I124" s="95">
        <v>9</v>
      </c>
      <c r="J124" s="104">
        <v>1</v>
      </c>
      <c r="K124" s="104" t="s">
        <v>846</v>
      </c>
      <c r="L124" s="103" t="s">
        <v>901</v>
      </c>
      <c r="M124" s="104" t="s">
        <v>97</v>
      </c>
    </row>
    <row r="125" spans="1:13" ht="47.25" x14ac:dyDescent="0.25">
      <c r="A125" s="95">
        <v>115</v>
      </c>
      <c r="B125" s="96" t="s">
        <v>821</v>
      </c>
      <c r="C125" s="96"/>
      <c r="D125" s="87" t="s">
        <v>130</v>
      </c>
      <c r="E125" s="96" t="s">
        <v>836</v>
      </c>
      <c r="F125" s="95">
        <v>1</v>
      </c>
      <c r="G125" s="31">
        <v>43003</v>
      </c>
      <c r="H125" s="31">
        <v>43013</v>
      </c>
      <c r="I125" s="95">
        <v>9</v>
      </c>
      <c r="J125" s="104">
        <v>1</v>
      </c>
      <c r="K125" s="104" t="s">
        <v>847</v>
      </c>
      <c r="L125" s="103" t="s">
        <v>902</v>
      </c>
      <c r="M125" s="104" t="s">
        <v>97</v>
      </c>
    </row>
    <row r="126" spans="1:13" ht="47.25" x14ac:dyDescent="0.25">
      <c r="A126" s="95">
        <v>116</v>
      </c>
      <c r="B126" s="96" t="s">
        <v>821</v>
      </c>
      <c r="C126" s="96"/>
      <c r="D126" s="87" t="s">
        <v>130</v>
      </c>
      <c r="E126" s="96" t="s">
        <v>836</v>
      </c>
      <c r="F126" s="95">
        <v>1</v>
      </c>
      <c r="G126" s="31">
        <v>43003</v>
      </c>
      <c r="H126" s="31">
        <v>43013</v>
      </c>
      <c r="I126" s="95">
        <v>9</v>
      </c>
      <c r="J126" s="104">
        <v>1</v>
      </c>
      <c r="K126" s="104" t="s">
        <v>848</v>
      </c>
      <c r="L126" s="103" t="s">
        <v>903</v>
      </c>
      <c r="M126" s="104" t="s">
        <v>97</v>
      </c>
    </row>
    <row r="127" spans="1:13" ht="47.25" x14ac:dyDescent="0.25">
      <c r="A127" s="95">
        <v>117</v>
      </c>
      <c r="B127" s="96" t="s">
        <v>821</v>
      </c>
      <c r="C127" s="96"/>
      <c r="D127" s="87" t="s">
        <v>130</v>
      </c>
      <c r="E127" s="96" t="s">
        <v>836</v>
      </c>
      <c r="F127" s="95">
        <v>1</v>
      </c>
      <c r="G127" s="31">
        <v>43003</v>
      </c>
      <c r="H127" s="31">
        <v>43013</v>
      </c>
      <c r="I127" s="95">
        <v>9</v>
      </c>
      <c r="J127" s="104">
        <v>1</v>
      </c>
      <c r="K127" s="104" t="s">
        <v>603</v>
      </c>
      <c r="L127" s="103" t="s">
        <v>904</v>
      </c>
      <c r="M127" s="104" t="s">
        <v>97</v>
      </c>
    </row>
    <row r="128" spans="1:13" ht="47.25" x14ac:dyDescent="0.25">
      <c r="A128" s="95">
        <v>118</v>
      </c>
      <c r="B128" s="96" t="s">
        <v>821</v>
      </c>
      <c r="C128" s="96"/>
      <c r="D128" s="87" t="s">
        <v>130</v>
      </c>
      <c r="E128" s="96" t="s">
        <v>836</v>
      </c>
      <c r="F128" s="95">
        <v>1</v>
      </c>
      <c r="G128" s="31">
        <v>43003</v>
      </c>
      <c r="H128" s="31">
        <v>43013</v>
      </c>
      <c r="I128" s="95">
        <v>9</v>
      </c>
      <c r="J128" s="104">
        <v>1</v>
      </c>
      <c r="K128" s="104" t="s">
        <v>584</v>
      </c>
      <c r="L128" s="103" t="s">
        <v>905</v>
      </c>
      <c r="M128" s="104" t="s">
        <v>97</v>
      </c>
    </row>
    <row r="129" spans="1:14" ht="47.25" x14ac:dyDescent="0.25">
      <c r="A129" s="95">
        <v>119</v>
      </c>
      <c r="B129" s="96" t="s">
        <v>821</v>
      </c>
      <c r="C129" s="96"/>
      <c r="D129" s="87" t="s">
        <v>130</v>
      </c>
      <c r="E129" s="96" t="s">
        <v>836</v>
      </c>
      <c r="F129" s="95">
        <v>1</v>
      </c>
      <c r="G129" s="31">
        <v>43003</v>
      </c>
      <c r="H129" s="31">
        <v>43013</v>
      </c>
      <c r="I129" s="95">
        <v>9</v>
      </c>
      <c r="J129" s="104">
        <v>1</v>
      </c>
      <c r="K129" s="104" t="s">
        <v>607</v>
      </c>
      <c r="L129" s="103" t="s">
        <v>906</v>
      </c>
      <c r="M129" s="104" t="s">
        <v>97</v>
      </c>
    </row>
    <row r="130" spans="1:14" ht="63" x14ac:dyDescent="0.25">
      <c r="A130" s="95">
        <v>120</v>
      </c>
      <c r="B130" s="96" t="s">
        <v>907</v>
      </c>
      <c r="C130" s="96"/>
      <c r="D130" s="87" t="s">
        <v>412</v>
      </c>
      <c r="E130" s="96" t="s">
        <v>908</v>
      </c>
      <c r="F130" s="95">
        <v>1</v>
      </c>
      <c r="G130" s="31">
        <v>43019</v>
      </c>
      <c r="H130" s="31">
        <v>43027</v>
      </c>
      <c r="I130" s="95">
        <v>7</v>
      </c>
      <c r="J130" s="104">
        <v>1</v>
      </c>
      <c r="K130" s="104" t="s">
        <v>909</v>
      </c>
      <c r="L130" s="103" t="s">
        <v>914</v>
      </c>
      <c r="M130" s="104" t="s">
        <v>97</v>
      </c>
    </row>
    <row r="131" spans="1:14" ht="63" x14ac:dyDescent="0.25">
      <c r="A131" s="95">
        <v>121</v>
      </c>
      <c r="B131" s="96" t="s">
        <v>907</v>
      </c>
      <c r="C131" s="96"/>
      <c r="D131" s="87" t="s">
        <v>412</v>
      </c>
      <c r="E131" s="96" t="s">
        <v>908</v>
      </c>
      <c r="F131" s="95">
        <v>1</v>
      </c>
      <c r="G131" s="31">
        <v>43019</v>
      </c>
      <c r="H131" s="31">
        <v>43027</v>
      </c>
      <c r="I131" s="95">
        <v>7</v>
      </c>
      <c r="J131" s="104">
        <v>1</v>
      </c>
      <c r="K131" s="104" t="s">
        <v>910</v>
      </c>
      <c r="L131" s="103" t="s">
        <v>913</v>
      </c>
      <c r="M131" s="104" t="s">
        <v>97</v>
      </c>
    </row>
    <row r="132" spans="1:14" ht="63" x14ac:dyDescent="0.25">
      <c r="A132" s="95">
        <v>122</v>
      </c>
      <c r="B132" s="96" t="s">
        <v>907</v>
      </c>
      <c r="C132" s="96"/>
      <c r="D132" s="87" t="s">
        <v>412</v>
      </c>
      <c r="E132" s="96" t="s">
        <v>908</v>
      </c>
      <c r="F132" s="95">
        <v>1</v>
      </c>
      <c r="G132" s="31">
        <v>43019</v>
      </c>
      <c r="H132" s="31">
        <v>43027</v>
      </c>
      <c r="I132" s="95">
        <v>7</v>
      </c>
      <c r="J132" s="104">
        <v>1</v>
      </c>
      <c r="K132" s="104" t="s">
        <v>911</v>
      </c>
      <c r="L132" s="103" t="s">
        <v>916</v>
      </c>
      <c r="M132" s="104" t="s">
        <v>97</v>
      </c>
    </row>
    <row r="133" spans="1:14" ht="63" x14ac:dyDescent="0.25">
      <c r="A133" s="95">
        <v>123</v>
      </c>
      <c r="B133" s="96" t="s">
        <v>907</v>
      </c>
      <c r="C133" s="96"/>
      <c r="D133" s="87" t="s">
        <v>412</v>
      </c>
      <c r="E133" s="96" t="s">
        <v>908</v>
      </c>
      <c r="F133" s="95">
        <v>1</v>
      </c>
      <c r="G133" s="31">
        <v>43019</v>
      </c>
      <c r="H133" s="31">
        <v>43027</v>
      </c>
      <c r="I133" s="95">
        <v>7</v>
      </c>
      <c r="J133" s="104">
        <v>1</v>
      </c>
      <c r="K133" s="104" t="s">
        <v>912</v>
      </c>
      <c r="L133" s="103" t="s">
        <v>917</v>
      </c>
      <c r="M133" s="104" t="s">
        <v>97</v>
      </c>
    </row>
    <row r="134" spans="1:14" ht="63" x14ac:dyDescent="0.25">
      <c r="A134" s="95">
        <v>124</v>
      </c>
      <c r="B134" s="96" t="s">
        <v>907</v>
      </c>
      <c r="C134" s="96"/>
      <c r="D134" s="87" t="s">
        <v>412</v>
      </c>
      <c r="E134" s="96" t="s">
        <v>908</v>
      </c>
      <c r="F134" s="95">
        <v>1</v>
      </c>
      <c r="G134" s="31">
        <v>43019</v>
      </c>
      <c r="H134" s="31">
        <v>43027</v>
      </c>
      <c r="I134" s="95">
        <v>7</v>
      </c>
      <c r="J134" s="104">
        <v>1</v>
      </c>
      <c r="K134" s="104" t="s">
        <v>915</v>
      </c>
      <c r="L134" s="103" t="s">
        <v>918</v>
      </c>
      <c r="M134" s="104" t="s">
        <v>97</v>
      </c>
    </row>
    <row r="135" spans="1:14" ht="63" x14ac:dyDescent="0.25">
      <c r="A135" s="95">
        <v>125</v>
      </c>
      <c r="B135" s="96" t="s">
        <v>907</v>
      </c>
      <c r="C135" s="96"/>
      <c r="D135" s="87" t="s">
        <v>412</v>
      </c>
      <c r="E135" s="96" t="s">
        <v>908</v>
      </c>
      <c r="F135" s="95">
        <v>1</v>
      </c>
      <c r="G135" s="31">
        <v>43019</v>
      </c>
      <c r="H135" s="31">
        <v>43027</v>
      </c>
      <c r="I135" s="95">
        <v>7</v>
      </c>
      <c r="J135" s="104">
        <v>1</v>
      </c>
      <c r="K135" s="104" t="s">
        <v>919</v>
      </c>
      <c r="L135" s="103" t="s">
        <v>920</v>
      </c>
      <c r="M135" s="104" t="s">
        <v>97</v>
      </c>
    </row>
    <row r="136" spans="1:14" ht="148.5" customHeight="1" x14ac:dyDescent="0.25">
      <c r="A136" s="98">
        <v>126</v>
      </c>
      <c r="B136" s="96" t="s">
        <v>921</v>
      </c>
      <c r="C136" s="156"/>
      <c r="D136" s="155" t="s">
        <v>922</v>
      </c>
      <c r="E136" s="96" t="s">
        <v>1023</v>
      </c>
      <c r="F136" s="95">
        <v>1</v>
      </c>
      <c r="G136" s="31">
        <v>43020</v>
      </c>
      <c r="H136" s="31">
        <v>43031</v>
      </c>
      <c r="I136" s="95">
        <v>8</v>
      </c>
      <c r="J136" s="104">
        <v>1</v>
      </c>
      <c r="K136" s="104" t="s">
        <v>923</v>
      </c>
      <c r="L136" s="103" t="s">
        <v>508</v>
      </c>
      <c r="M136" s="104" t="s">
        <v>97</v>
      </c>
    </row>
    <row r="137" spans="1:14" ht="148.5" customHeight="1" x14ac:dyDescent="0.25">
      <c r="A137" s="95">
        <v>127</v>
      </c>
      <c r="B137" s="96" t="s">
        <v>924</v>
      </c>
      <c r="C137" s="96"/>
      <c r="D137" s="87" t="s">
        <v>800</v>
      </c>
      <c r="E137" s="96" t="s">
        <v>1024</v>
      </c>
      <c r="F137" s="95">
        <v>1</v>
      </c>
      <c r="G137" s="31">
        <v>43026</v>
      </c>
      <c r="H137" s="31">
        <v>43033</v>
      </c>
      <c r="I137" s="95">
        <v>8</v>
      </c>
      <c r="J137" s="104">
        <v>1</v>
      </c>
      <c r="K137" s="104" t="s">
        <v>925</v>
      </c>
      <c r="L137" s="103" t="s">
        <v>502</v>
      </c>
      <c r="M137" s="104" t="s">
        <v>97</v>
      </c>
    </row>
    <row r="138" spans="1:14" ht="15.75" x14ac:dyDescent="0.25">
      <c r="A138" s="163" t="s">
        <v>849</v>
      </c>
      <c r="B138" s="161"/>
      <c r="C138" s="147"/>
      <c r="D138" s="149"/>
      <c r="E138" s="168"/>
      <c r="F138" s="111">
        <v>65</v>
      </c>
      <c r="G138" s="111"/>
      <c r="H138" s="58"/>
      <c r="I138" s="58"/>
      <c r="J138" s="111">
        <v>65</v>
      </c>
      <c r="K138" s="111"/>
      <c r="L138" s="58"/>
      <c r="M138" s="111" t="s">
        <v>97</v>
      </c>
    </row>
    <row r="139" spans="1:14" ht="31.5" x14ac:dyDescent="0.25">
      <c r="A139" s="95">
        <v>128</v>
      </c>
      <c r="B139" s="87" t="s">
        <v>927</v>
      </c>
      <c r="C139" s="96"/>
      <c r="D139" s="87" t="s">
        <v>951</v>
      </c>
      <c r="E139" s="96" t="s">
        <v>932</v>
      </c>
      <c r="F139" s="30">
        <v>1</v>
      </c>
      <c r="G139" s="100">
        <v>43042</v>
      </c>
      <c r="H139" s="100">
        <v>43052</v>
      </c>
      <c r="I139" s="30">
        <v>7</v>
      </c>
      <c r="J139" s="30">
        <v>1</v>
      </c>
      <c r="K139" s="104" t="s">
        <v>928</v>
      </c>
      <c r="L139" s="103" t="s">
        <v>929</v>
      </c>
      <c r="M139" s="104" t="s">
        <v>97</v>
      </c>
    </row>
    <row r="140" spans="1:14" ht="63" x14ac:dyDescent="0.25">
      <c r="A140" s="95">
        <v>129</v>
      </c>
      <c r="B140" s="87" t="s">
        <v>933</v>
      </c>
      <c r="C140" s="96"/>
      <c r="D140" s="87" t="s">
        <v>950</v>
      </c>
      <c r="E140" s="171" t="s">
        <v>941</v>
      </c>
      <c r="F140" s="30">
        <v>1</v>
      </c>
      <c r="G140" s="100">
        <v>43048</v>
      </c>
      <c r="H140" s="100">
        <v>43056</v>
      </c>
      <c r="I140" s="30">
        <v>7</v>
      </c>
      <c r="J140" s="30">
        <v>1</v>
      </c>
      <c r="K140" s="104" t="s">
        <v>930</v>
      </c>
      <c r="L140" s="103" t="s">
        <v>931</v>
      </c>
      <c r="M140" s="104" t="s">
        <v>97</v>
      </c>
      <c r="N140" s="102"/>
    </row>
    <row r="141" spans="1:14" ht="63" x14ac:dyDescent="0.25">
      <c r="A141" s="95">
        <v>130</v>
      </c>
      <c r="B141" s="87" t="s">
        <v>365</v>
      </c>
      <c r="C141" s="96"/>
      <c r="D141" s="87" t="s">
        <v>950</v>
      </c>
      <c r="E141" s="171" t="s">
        <v>941</v>
      </c>
      <c r="F141" s="30">
        <v>1</v>
      </c>
      <c r="G141" s="100">
        <v>43048</v>
      </c>
      <c r="H141" s="100">
        <v>43056</v>
      </c>
      <c r="I141" s="30">
        <v>7</v>
      </c>
      <c r="J141" s="30">
        <v>1</v>
      </c>
      <c r="K141" s="104" t="s">
        <v>934</v>
      </c>
      <c r="L141" s="103" t="s">
        <v>935</v>
      </c>
      <c r="M141" s="104" t="s">
        <v>97</v>
      </c>
    </row>
    <row r="142" spans="1:14" s="102" customFormat="1" ht="31.5" x14ac:dyDescent="0.25">
      <c r="A142" s="101">
        <v>131</v>
      </c>
      <c r="B142" s="87" t="s">
        <v>946</v>
      </c>
      <c r="C142" s="96"/>
      <c r="D142" s="87" t="s">
        <v>952</v>
      </c>
      <c r="E142" s="96" t="s">
        <v>947</v>
      </c>
      <c r="F142" s="30">
        <v>1</v>
      </c>
      <c r="G142" s="100">
        <v>43048</v>
      </c>
      <c r="H142" s="100">
        <v>43056</v>
      </c>
      <c r="I142" s="30">
        <v>7</v>
      </c>
      <c r="J142" s="30">
        <v>1</v>
      </c>
      <c r="K142" s="104" t="s">
        <v>948</v>
      </c>
      <c r="L142" s="103" t="s">
        <v>949</v>
      </c>
      <c r="M142" s="104" t="s">
        <v>97</v>
      </c>
    </row>
    <row r="143" spans="1:14" ht="94.5" x14ac:dyDescent="0.25">
      <c r="A143" s="95">
        <v>132</v>
      </c>
      <c r="B143" s="87" t="s">
        <v>972</v>
      </c>
      <c r="C143" s="96"/>
      <c r="D143" s="87" t="s">
        <v>950</v>
      </c>
      <c r="E143" s="96" t="s">
        <v>936</v>
      </c>
      <c r="F143" s="30">
        <v>1</v>
      </c>
      <c r="G143" s="100">
        <v>43048</v>
      </c>
      <c r="H143" s="100">
        <v>43059</v>
      </c>
      <c r="I143" s="30">
        <v>8</v>
      </c>
      <c r="J143" s="30">
        <v>1</v>
      </c>
      <c r="K143" s="104" t="s">
        <v>937</v>
      </c>
      <c r="L143" s="103" t="s">
        <v>942</v>
      </c>
      <c r="M143" s="104" t="s">
        <v>97</v>
      </c>
    </row>
    <row r="144" spans="1:14" ht="31.5" x14ac:dyDescent="0.25">
      <c r="A144" s="95">
        <v>133</v>
      </c>
      <c r="B144" s="87" t="s">
        <v>973</v>
      </c>
      <c r="C144" s="96"/>
      <c r="D144" s="87" t="s">
        <v>951</v>
      </c>
      <c r="E144" s="96" t="s">
        <v>932</v>
      </c>
      <c r="F144" s="30">
        <v>1</v>
      </c>
      <c r="G144" s="100">
        <v>43048</v>
      </c>
      <c r="H144" s="100">
        <v>43059</v>
      </c>
      <c r="I144" s="30">
        <v>8</v>
      </c>
      <c r="J144" s="30">
        <v>1</v>
      </c>
      <c r="K144" s="104" t="s">
        <v>938</v>
      </c>
      <c r="L144" s="103" t="s">
        <v>943</v>
      </c>
      <c r="M144" s="104" t="s">
        <v>97</v>
      </c>
    </row>
    <row r="145" spans="1:27" ht="31.5" x14ac:dyDescent="0.25">
      <c r="A145" s="95">
        <v>134</v>
      </c>
      <c r="B145" s="87" t="s">
        <v>973</v>
      </c>
      <c r="C145" s="96"/>
      <c r="D145" s="87" t="s">
        <v>951</v>
      </c>
      <c r="E145" s="96" t="s">
        <v>932</v>
      </c>
      <c r="F145" s="30">
        <v>1</v>
      </c>
      <c r="G145" s="100">
        <v>43048</v>
      </c>
      <c r="H145" s="100">
        <v>43059</v>
      </c>
      <c r="I145" s="30">
        <v>8</v>
      </c>
      <c r="J145" s="30">
        <v>1</v>
      </c>
      <c r="K145" s="104" t="s">
        <v>939</v>
      </c>
      <c r="L145" s="103" t="s">
        <v>944</v>
      </c>
      <c r="M145" s="104" t="s">
        <v>97</v>
      </c>
    </row>
    <row r="146" spans="1:27" ht="31.5" x14ac:dyDescent="0.25">
      <c r="A146" s="101">
        <v>135</v>
      </c>
      <c r="B146" s="87" t="s">
        <v>973</v>
      </c>
      <c r="C146" s="96"/>
      <c r="D146" s="87" t="s">
        <v>951</v>
      </c>
      <c r="E146" s="96" t="s">
        <v>932</v>
      </c>
      <c r="F146" s="30">
        <v>1</v>
      </c>
      <c r="G146" s="100">
        <v>43048</v>
      </c>
      <c r="H146" s="100">
        <v>43059</v>
      </c>
      <c r="I146" s="30">
        <v>8</v>
      </c>
      <c r="J146" s="30">
        <v>1</v>
      </c>
      <c r="K146" s="104" t="s">
        <v>940</v>
      </c>
      <c r="L146" s="103" t="s">
        <v>945</v>
      </c>
      <c r="M146" s="104" t="s">
        <v>97</v>
      </c>
    </row>
    <row r="147" spans="1:27" s="102" customFormat="1" ht="51" customHeight="1" x14ac:dyDescent="0.25">
      <c r="A147" s="95">
        <v>136</v>
      </c>
      <c r="B147" s="87" t="s">
        <v>953</v>
      </c>
      <c r="C147" s="156"/>
      <c r="D147" s="155" t="s">
        <v>950</v>
      </c>
      <c r="E147" s="96" t="s">
        <v>954</v>
      </c>
      <c r="F147" s="30">
        <v>1</v>
      </c>
      <c r="G147" s="100">
        <v>43054</v>
      </c>
      <c r="H147" s="100">
        <v>43063</v>
      </c>
      <c r="I147" s="30">
        <v>8</v>
      </c>
      <c r="J147" s="30">
        <v>1</v>
      </c>
      <c r="K147" s="104" t="s">
        <v>955</v>
      </c>
      <c r="L147" s="103" t="s">
        <v>956</v>
      </c>
      <c r="M147" s="104" t="s">
        <v>97</v>
      </c>
    </row>
    <row r="148" spans="1:27" s="102" customFormat="1" ht="111.6" customHeight="1" x14ac:dyDescent="0.25">
      <c r="A148" s="95">
        <v>137</v>
      </c>
      <c r="B148" s="87" t="s">
        <v>957</v>
      </c>
      <c r="C148" s="96"/>
      <c r="D148" s="87" t="s">
        <v>952</v>
      </c>
      <c r="E148" s="172" t="s">
        <v>970</v>
      </c>
      <c r="F148" s="30">
        <v>1</v>
      </c>
      <c r="G148" s="100">
        <v>43056</v>
      </c>
      <c r="H148" s="100">
        <v>43067</v>
      </c>
      <c r="I148" s="30">
        <v>8</v>
      </c>
      <c r="J148" s="30">
        <v>1</v>
      </c>
      <c r="K148" s="104" t="s">
        <v>958</v>
      </c>
      <c r="L148" s="103" t="s">
        <v>521</v>
      </c>
      <c r="M148" s="104" t="s">
        <v>97</v>
      </c>
    </row>
    <row r="149" spans="1:27" s="102" customFormat="1" ht="110.1" customHeight="1" x14ac:dyDescent="0.25">
      <c r="A149" s="95">
        <v>138</v>
      </c>
      <c r="B149" s="87" t="s">
        <v>957</v>
      </c>
      <c r="C149" s="96"/>
      <c r="D149" s="87" t="s">
        <v>952</v>
      </c>
      <c r="E149" s="172" t="s">
        <v>970</v>
      </c>
      <c r="F149" s="30">
        <v>1</v>
      </c>
      <c r="G149" s="100">
        <v>43056</v>
      </c>
      <c r="H149" s="100">
        <v>43067</v>
      </c>
      <c r="I149" s="30">
        <v>8</v>
      </c>
      <c r="J149" s="30">
        <v>1</v>
      </c>
      <c r="K149" s="104" t="s">
        <v>959</v>
      </c>
      <c r="L149" s="103" t="s">
        <v>974</v>
      </c>
      <c r="M149" s="104" t="s">
        <v>97</v>
      </c>
    </row>
    <row r="150" spans="1:27" s="102" customFormat="1" ht="97.5" customHeight="1" x14ac:dyDescent="0.25">
      <c r="A150" s="95">
        <v>139</v>
      </c>
      <c r="B150" s="87" t="s">
        <v>957</v>
      </c>
      <c r="C150" s="96"/>
      <c r="D150" s="87" t="s">
        <v>952</v>
      </c>
      <c r="E150" s="172" t="s">
        <v>970</v>
      </c>
      <c r="F150" s="30">
        <v>1</v>
      </c>
      <c r="G150" s="100">
        <v>43056</v>
      </c>
      <c r="H150" s="100">
        <v>43067</v>
      </c>
      <c r="I150" s="30">
        <v>8</v>
      </c>
      <c r="J150" s="30">
        <v>1</v>
      </c>
      <c r="K150" s="104" t="s">
        <v>960</v>
      </c>
      <c r="L150" s="103" t="s">
        <v>580</v>
      </c>
      <c r="M150" s="104" t="s">
        <v>97</v>
      </c>
    </row>
    <row r="151" spans="1:27" s="102" customFormat="1" ht="114.95" customHeight="1" x14ac:dyDescent="0.25">
      <c r="A151" s="95">
        <v>140</v>
      </c>
      <c r="B151" s="87" t="s">
        <v>957</v>
      </c>
      <c r="C151" s="96"/>
      <c r="D151" s="87" t="s">
        <v>952</v>
      </c>
      <c r="E151" s="172" t="s">
        <v>970</v>
      </c>
      <c r="F151" s="30">
        <v>1</v>
      </c>
      <c r="G151" s="100">
        <v>43056</v>
      </c>
      <c r="H151" s="100">
        <v>43067</v>
      </c>
      <c r="I151" s="30">
        <v>8</v>
      </c>
      <c r="J151" s="30">
        <v>1</v>
      </c>
      <c r="K151" s="104" t="s">
        <v>961</v>
      </c>
      <c r="L151" s="103" t="s">
        <v>578</v>
      </c>
      <c r="M151" s="104" t="s">
        <v>97</v>
      </c>
    </row>
    <row r="152" spans="1:27" s="102" customFormat="1" ht="112.5" customHeight="1" x14ac:dyDescent="0.25">
      <c r="A152" s="95">
        <v>141</v>
      </c>
      <c r="B152" s="87" t="s">
        <v>957</v>
      </c>
      <c r="C152" s="96"/>
      <c r="D152" s="87" t="s">
        <v>952</v>
      </c>
      <c r="E152" s="172" t="s">
        <v>970</v>
      </c>
      <c r="F152" s="30">
        <v>1</v>
      </c>
      <c r="G152" s="100">
        <v>43056</v>
      </c>
      <c r="H152" s="100">
        <v>43067</v>
      </c>
      <c r="I152" s="30">
        <v>8</v>
      </c>
      <c r="J152" s="30">
        <v>1</v>
      </c>
      <c r="K152" s="104" t="s">
        <v>962</v>
      </c>
      <c r="L152" s="103" t="s">
        <v>539</v>
      </c>
      <c r="M152" s="104" t="s">
        <v>97</v>
      </c>
    </row>
    <row r="153" spans="1:27" s="102" customFormat="1" ht="114.6" customHeight="1" x14ac:dyDescent="0.25">
      <c r="A153" s="95">
        <v>142</v>
      </c>
      <c r="B153" s="87" t="s">
        <v>957</v>
      </c>
      <c r="C153" s="96"/>
      <c r="D153" s="87" t="s">
        <v>952</v>
      </c>
      <c r="E153" s="172" t="s">
        <v>970</v>
      </c>
      <c r="F153" s="30">
        <v>1</v>
      </c>
      <c r="G153" s="100">
        <v>43056</v>
      </c>
      <c r="H153" s="100">
        <v>43067</v>
      </c>
      <c r="I153" s="30">
        <v>8</v>
      </c>
      <c r="J153" s="30">
        <v>1</v>
      </c>
      <c r="K153" s="104" t="s">
        <v>963</v>
      </c>
      <c r="L153" s="103" t="s">
        <v>574</v>
      </c>
      <c r="M153" s="104" t="s">
        <v>97</v>
      </c>
    </row>
    <row r="154" spans="1:27" s="102" customFormat="1" ht="122.1" customHeight="1" x14ac:dyDescent="0.25">
      <c r="A154" s="95">
        <v>143</v>
      </c>
      <c r="B154" s="87" t="s">
        <v>957</v>
      </c>
      <c r="C154" s="96"/>
      <c r="D154" s="87" t="s">
        <v>952</v>
      </c>
      <c r="E154" s="172" t="s">
        <v>970</v>
      </c>
      <c r="F154" s="30">
        <v>1</v>
      </c>
      <c r="G154" s="100">
        <v>43056</v>
      </c>
      <c r="H154" s="100">
        <v>43067</v>
      </c>
      <c r="I154" s="30">
        <v>8</v>
      </c>
      <c r="J154" s="30">
        <v>1</v>
      </c>
      <c r="K154" s="104" t="s">
        <v>964</v>
      </c>
      <c r="L154" s="103" t="s">
        <v>572</v>
      </c>
      <c r="M154" s="104" t="s">
        <v>97</v>
      </c>
    </row>
    <row r="155" spans="1:27" s="102" customFormat="1" ht="119.45" customHeight="1" x14ac:dyDescent="0.25">
      <c r="A155" s="95">
        <v>144</v>
      </c>
      <c r="B155" s="87" t="s">
        <v>957</v>
      </c>
      <c r="C155" s="96"/>
      <c r="D155" s="87" t="s">
        <v>952</v>
      </c>
      <c r="E155" s="172" t="s">
        <v>970</v>
      </c>
      <c r="F155" s="30">
        <v>1</v>
      </c>
      <c r="G155" s="100">
        <v>43056</v>
      </c>
      <c r="H155" s="100">
        <v>43067</v>
      </c>
      <c r="I155" s="30">
        <v>8</v>
      </c>
      <c r="J155" s="30">
        <v>1</v>
      </c>
      <c r="K155" s="104" t="s">
        <v>962</v>
      </c>
      <c r="L155" s="103" t="s">
        <v>568</v>
      </c>
      <c r="M155" s="104" t="s">
        <v>97</v>
      </c>
    </row>
    <row r="156" spans="1:27" s="102" customFormat="1" ht="33" customHeight="1" x14ac:dyDescent="0.25">
      <c r="A156" s="95">
        <v>145</v>
      </c>
      <c r="B156" s="87" t="s">
        <v>957</v>
      </c>
      <c r="C156" s="96"/>
      <c r="D156" s="87" t="s">
        <v>952</v>
      </c>
      <c r="E156" s="172" t="s">
        <v>971</v>
      </c>
      <c r="F156" s="30">
        <v>1</v>
      </c>
      <c r="G156" s="100">
        <v>43056</v>
      </c>
      <c r="H156" s="100">
        <v>43067</v>
      </c>
      <c r="I156" s="30">
        <v>8</v>
      </c>
      <c r="J156" s="30">
        <v>1</v>
      </c>
      <c r="K156" s="104" t="s">
        <v>965</v>
      </c>
      <c r="L156" s="103" t="s">
        <v>566</v>
      </c>
      <c r="M156" s="104" t="s">
        <v>97</v>
      </c>
    </row>
    <row r="157" spans="1:27" s="102" customFormat="1" ht="107.1" customHeight="1" x14ac:dyDescent="0.25">
      <c r="A157" s="95">
        <v>146</v>
      </c>
      <c r="B157" s="87" t="s">
        <v>957</v>
      </c>
      <c r="C157" s="96"/>
      <c r="D157" s="87" t="s">
        <v>952</v>
      </c>
      <c r="E157" s="172" t="s">
        <v>970</v>
      </c>
      <c r="F157" s="30">
        <v>1</v>
      </c>
      <c r="G157" s="100">
        <v>43056</v>
      </c>
      <c r="H157" s="100">
        <v>43067</v>
      </c>
      <c r="I157" s="30">
        <v>8</v>
      </c>
      <c r="J157" s="30">
        <v>1</v>
      </c>
      <c r="K157" s="104" t="s">
        <v>966</v>
      </c>
      <c r="L157" s="103" t="s">
        <v>564</v>
      </c>
      <c r="M157" s="104" t="s">
        <v>97</v>
      </c>
    </row>
    <row r="158" spans="1:27" s="102" customFormat="1" ht="125.1" customHeight="1" x14ac:dyDescent="0.25">
      <c r="A158" s="95">
        <v>147</v>
      </c>
      <c r="B158" s="87" t="s">
        <v>957</v>
      </c>
      <c r="C158" s="96"/>
      <c r="D158" s="87" t="s">
        <v>952</v>
      </c>
      <c r="E158" s="172" t="s">
        <v>970</v>
      </c>
      <c r="F158" s="30">
        <v>1</v>
      </c>
      <c r="G158" s="100">
        <v>43056</v>
      </c>
      <c r="H158" s="100">
        <v>43067</v>
      </c>
      <c r="I158" s="30">
        <v>8</v>
      </c>
      <c r="J158" s="30">
        <v>1</v>
      </c>
      <c r="K158" s="104" t="s">
        <v>967</v>
      </c>
      <c r="L158" s="103" t="s">
        <v>560</v>
      </c>
      <c r="M158" s="104" t="s">
        <v>97</v>
      </c>
    </row>
    <row r="159" spans="1:27" s="102" customFormat="1" ht="51" customHeight="1" x14ac:dyDescent="0.25">
      <c r="A159" s="95">
        <v>148</v>
      </c>
      <c r="B159" s="87" t="s">
        <v>957</v>
      </c>
      <c r="C159" s="96"/>
      <c r="D159" s="87" t="s">
        <v>950</v>
      </c>
      <c r="E159" s="96" t="s">
        <v>954</v>
      </c>
      <c r="F159" s="30">
        <v>1</v>
      </c>
      <c r="G159" s="100">
        <v>43056</v>
      </c>
      <c r="H159" s="100">
        <v>43067</v>
      </c>
      <c r="I159" s="30">
        <v>8</v>
      </c>
      <c r="J159" s="30">
        <v>1</v>
      </c>
      <c r="K159" s="104" t="s">
        <v>968</v>
      </c>
      <c r="L159" s="103" t="s">
        <v>563</v>
      </c>
      <c r="M159" s="104" t="s">
        <v>97</v>
      </c>
      <c r="O159" s="106"/>
      <c r="P159" s="245"/>
      <c r="Q159" s="245"/>
      <c r="R159" s="245"/>
      <c r="S159" s="107"/>
      <c r="T159" s="108"/>
      <c r="U159" s="108"/>
      <c r="V159" s="109"/>
      <c r="W159" s="109"/>
      <c r="X159" s="108"/>
      <c r="Y159" s="108"/>
      <c r="Z159" s="109"/>
      <c r="AA159" s="108"/>
    </row>
    <row r="160" spans="1:27" s="102" customFormat="1" ht="51" customHeight="1" x14ac:dyDescent="0.25">
      <c r="A160" s="95">
        <v>149</v>
      </c>
      <c r="B160" s="87" t="s">
        <v>957</v>
      </c>
      <c r="C160" s="96"/>
      <c r="D160" s="87" t="s">
        <v>950</v>
      </c>
      <c r="E160" s="96" t="s">
        <v>954</v>
      </c>
      <c r="F160" s="30">
        <v>1</v>
      </c>
      <c r="G160" s="100">
        <v>43056</v>
      </c>
      <c r="H160" s="100">
        <v>43067</v>
      </c>
      <c r="I160" s="30">
        <v>8</v>
      </c>
      <c r="J160" s="30">
        <v>1</v>
      </c>
      <c r="K160" s="104" t="s">
        <v>966</v>
      </c>
      <c r="L160" s="103" t="s">
        <v>975</v>
      </c>
      <c r="M160" s="104" t="s">
        <v>97</v>
      </c>
    </row>
    <row r="161" spans="1:13" s="102" customFormat="1" ht="51" customHeight="1" x14ac:dyDescent="0.25">
      <c r="A161" s="95">
        <v>150</v>
      </c>
      <c r="B161" s="87" t="s">
        <v>957</v>
      </c>
      <c r="C161" s="96"/>
      <c r="D161" s="87" t="s">
        <v>950</v>
      </c>
      <c r="E161" s="96" t="s">
        <v>954</v>
      </c>
      <c r="F161" s="30">
        <v>1</v>
      </c>
      <c r="G161" s="100">
        <v>43056</v>
      </c>
      <c r="H161" s="100">
        <v>43067</v>
      </c>
      <c r="I161" s="30">
        <v>8</v>
      </c>
      <c r="J161" s="30">
        <v>1</v>
      </c>
      <c r="K161" s="104" t="s">
        <v>969</v>
      </c>
      <c r="L161" s="103" t="s">
        <v>537</v>
      </c>
      <c r="M161" s="104" t="s">
        <v>97</v>
      </c>
    </row>
    <row r="162" spans="1:13" s="102" customFormat="1" ht="15.75" x14ac:dyDescent="0.25">
      <c r="A162" s="160" t="s">
        <v>926</v>
      </c>
      <c r="B162" s="161"/>
      <c r="C162" s="147"/>
      <c r="D162" s="149"/>
      <c r="E162" s="168"/>
      <c r="F162" s="111">
        <v>23</v>
      </c>
      <c r="G162" s="111"/>
      <c r="H162" s="58"/>
      <c r="I162" s="58"/>
      <c r="J162" s="111">
        <v>23</v>
      </c>
      <c r="K162" s="111"/>
      <c r="L162" s="58"/>
      <c r="M162" s="111" t="s">
        <v>97</v>
      </c>
    </row>
    <row r="163" spans="1:13" s="102" customFormat="1" ht="47.25" x14ac:dyDescent="0.25">
      <c r="A163" s="95">
        <v>151</v>
      </c>
      <c r="B163" s="87" t="s">
        <v>976</v>
      </c>
      <c r="C163" s="96"/>
      <c r="D163" s="87" t="s">
        <v>950</v>
      </c>
      <c r="E163" s="96" t="s">
        <v>982</v>
      </c>
      <c r="F163" s="104">
        <v>1</v>
      </c>
      <c r="G163" s="31">
        <v>43074</v>
      </c>
      <c r="H163" s="31">
        <v>43054</v>
      </c>
      <c r="I163" s="104">
        <v>9</v>
      </c>
      <c r="J163" s="104">
        <v>1</v>
      </c>
      <c r="K163" s="104" t="s">
        <v>977</v>
      </c>
      <c r="L163" s="103" t="s">
        <v>978</v>
      </c>
      <c r="M163" s="104" t="s">
        <v>97</v>
      </c>
    </row>
    <row r="164" spans="1:13" s="102" customFormat="1" ht="47.25" x14ac:dyDescent="0.25">
      <c r="A164" s="98">
        <v>152</v>
      </c>
      <c r="B164" s="87" t="s">
        <v>976</v>
      </c>
      <c r="C164" s="96"/>
      <c r="D164" s="87" t="s">
        <v>950</v>
      </c>
      <c r="E164" s="96" t="s">
        <v>982</v>
      </c>
      <c r="F164" s="104">
        <v>1</v>
      </c>
      <c r="G164" s="31">
        <v>43074</v>
      </c>
      <c r="H164" s="31">
        <v>43054</v>
      </c>
      <c r="I164" s="104">
        <v>9</v>
      </c>
      <c r="J164" s="104">
        <v>1</v>
      </c>
      <c r="K164" s="104" t="s">
        <v>979</v>
      </c>
      <c r="L164" s="103" t="s">
        <v>604</v>
      </c>
      <c r="M164" s="104" t="s">
        <v>97</v>
      </c>
    </row>
    <row r="165" spans="1:13" s="102" customFormat="1" ht="47.25" x14ac:dyDescent="0.25">
      <c r="A165" s="95">
        <v>153</v>
      </c>
      <c r="B165" s="87" t="s">
        <v>976</v>
      </c>
      <c r="C165" s="96"/>
      <c r="D165" s="87" t="s">
        <v>950</v>
      </c>
      <c r="E165" s="96" t="s">
        <v>982</v>
      </c>
      <c r="F165" s="104">
        <v>1</v>
      </c>
      <c r="G165" s="31">
        <v>43074</v>
      </c>
      <c r="H165" s="31">
        <v>43054</v>
      </c>
      <c r="I165" s="104">
        <v>9</v>
      </c>
      <c r="J165" s="104">
        <v>1</v>
      </c>
      <c r="K165" s="104" t="s">
        <v>983</v>
      </c>
      <c r="L165" s="103" t="s">
        <v>606</v>
      </c>
      <c r="M165" s="104" t="s">
        <v>97</v>
      </c>
    </row>
    <row r="166" spans="1:13" s="102" customFormat="1" ht="47.25" x14ac:dyDescent="0.25">
      <c r="A166" s="98">
        <v>154</v>
      </c>
      <c r="B166" s="87" t="s">
        <v>976</v>
      </c>
      <c r="C166" s="96"/>
      <c r="D166" s="87" t="s">
        <v>950</v>
      </c>
      <c r="E166" s="96" t="s">
        <v>982</v>
      </c>
      <c r="F166" s="104">
        <v>1</v>
      </c>
      <c r="G166" s="31">
        <v>43074</v>
      </c>
      <c r="H166" s="31">
        <v>43054</v>
      </c>
      <c r="I166" s="104">
        <v>9</v>
      </c>
      <c r="J166" s="104">
        <v>1</v>
      </c>
      <c r="K166" s="104" t="s">
        <v>984</v>
      </c>
      <c r="L166" s="103" t="s">
        <v>608</v>
      </c>
      <c r="M166" s="104" t="s">
        <v>97</v>
      </c>
    </row>
    <row r="167" spans="1:13" s="102" customFormat="1" ht="47.25" x14ac:dyDescent="0.25">
      <c r="A167" s="95">
        <v>155</v>
      </c>
      <c r="B167" s="87" t="s">
        <v>976</v>
      </c>
      <c r="C167" s="96"/>
      <c r="D167" s="87" t="s">
        <v>950</v>
      </c>
      <c r="E167" s="96" t="s">
        <v>982</v>
      </c>
      <c r="F167" s="104">
        <v>1</v>
      </c>
      <c r="G167" s="31">
        <v>43074</v>
      </c>
      <c r="H167" s="31">
        <v>43054</v>
      </c>
      <c r="I167" s="104">
        <v>9</v>
      </c>
      <c r="J167" s="104">
        <v>1</v>
      </c>
      <c r="K167" s="104" t="s">
        <v>985</v>
      </c>
      <c r="L167" s="103" t="s">
        <v>610</v>
      </c>
      <c r="M167" s="104" t="s">
        <v>97</v>
      </c>
    </row>
    <row r="168" spans="1:13" s="102" customFormat="1" ht="47.25" x14ac:dyDescent="0.25">
      <c r="A168" s="98">
        <v>156</v>
      </c>
      <c r="B168" s="87" t="s">
        <v>976</v>
      </c>
      <c r="C168" s="96"/>
      <c r="D168" s="87" t="s">
        <v>950</v>
      </c>
      <c r="E168" s="96" t="s">
        <v>982</v>
      </c>
      <c r="F168" s="104">
        <v>1</v>
      </c>
      <c r="G168" s="31">
        <v>43074</v>
      </c>
      <c r="H168" s="31">
        <v>43054</v>
      </c>
      <c r="I168" s="104">
        <v>9</v>
      </c>
      <c r="J168" s="104">
        <v>1</v>
      </c>
      <c r="K168" s="104" t="s">
        <v>986</v>
      </c>
      <c r="L168" s="103" t="s">
        <v>612</v>
      </c>
      <c r="M168" s="104" t="s">
        <v>97</v>
      </c>
    </row>
    <row r="169" spans="1:13" s="102" customFormat="1" ht="47.25" x14ac:dyDescent="0.25">
      <c r="A169" s="98">
        <v>157</v>
      </c>
      <c r="B169" s="87" t="s">
        <v>976</v>
      </c>
      <c r="C169" s="96"/>
      <c r="D169" s="87" t="s">
        <v>950</v>
      </c>
      <c r="E169" s="96" t="s">
        <v>982</v>
      </c>
      <c r="F169" s="104">
        <v>1</v>
      </c>
      <c r="G169" s="31">
        <v>43074</v>
      </c>
      <c r="H169" s="31">
        <v>43054</v>
      </c>
      <c r="I169" s="104">
        <v>9</v>
      </c>
      <c r="J169" s="104">
        <v>1</v>
      </c>
      <c r="K169" s="104" t="s">
        <v>987</v>
      </c>
      <c r="L169" s="103" t="s">
        <v>614</v>
      </c>
      <c r="M169" s="104" t="s">
        <v>97</v>
      </c>
    </row>
    <row r="170" spans="1:13" s="102" customFormat="1" ht="94.5" x14ac:dyDescent="0.25">
      <c r="A170" s="98">
        <v>158</v>
      </c>
      <c r="B170" s="87" t="s">
        <v>981</v>
      </c>
      <c r="C170" s="96"/>
      <c r="D170" s="87" t="s">
        <v>950</v>
      </c>
      <c r="E170" s="96" t="s">
        <v>761</v>
      </c>
      <c r="F170" s="104">
        <v>1</v>
      </c>
      <c r="G170" s="31">
        <v>43074</v>
      </c>
      <c r="H170" s="31">
        <v>43054</v>
      </c>
      <c r="I170" s="104">
        <v>9</v>
      </c>
      <c r="J170" s="104">
        <v>1</v>
      </c>
      <c r="K170" s="104" t="s">
        <v>988</v>
      </c>
      <c r="L170" s="103" t="s">
        <v>618</v>
      </c>
      <c r="M170" s="104" t="s">
        <v>97</v>
      </c>
    </row>
    <row r="171" spans="1:13" s="102" customFormat="1" ht="94.5" x14ac:dyDescent="0.25">
      <c r="A171" s="98">
        <v>159</v>
      </c>
      <c r="B171" s="87" t="s">
        <v>981</v>
      </c>
      <c r="C171" s="96"/>
      <c r="D171" s="87" t="s">
        <v>950</v>
      </c>
      <c r="E171" s="96" t="s">
        <v>761</v>
      </c>
      <c r="F171" s="104">
        <v>1</v>
      </c>
      <c r="G171" s="31">
        <v>43074</v>
      </c>
      <c r="H171" s="31">
        <v>43054</v>
      </c>
      <c r="I171" s="104">
        <v>9</v>
      </c>
      <c r="J171" s="104">
        <v>1</v>
      </c>
      <c r="K171" s="104" t="s">
        <v>989</v>
      </c>
      <c r="L171" s="103" t="s">
        <v>616</v>
      </c>
      <c r="M171" s="104" t="s">
        <v>97</v>
      </c>
    </row>
    <row r="172" spans="1:13" s="102" customFormat="1" ht="94.5" x14ac:dyDescent="0.25">
      <c r="A172" s="98">
        <v>160</v>
      </c>
      <c r="B172" s="87" t="s">
        <v>981</v>
      </c>
      <c r="C172" s="96"/>
      <c r="D172" s="87" t="s">
        <v>950</v>
      </c>
      <c r="E172" s="96" t="s">
        <v>761</v>
      </c>
      <c r="F172" s="104">
        <v>1</v>
      </c>
      <c r="G172" s="31">
        <v>43074</v>
      </c>
      <c r="H172" s="31">
        <v>43054</v>
      </c>
      <c r="I172" s="104">
        <v>9</v>
      </c>
      <c r="J172" s="104">
        <v>1</v>
      </c>
      <c r="K172" s="104" t="s">
        <v>990</v>
      </c>
      <c r="L172" s="103" t="s">
        <v>639</v>
      </c>
      <c r="M172" s="104" t="s">
        <v>97</v>
      </c>
    </row>
    <row r="173" spans="1:13" s="102" customFormat="1" ht="94.5" x14ac:dyDescent="0.25">
      <c r="A173" s="98">
        <v>161</v>
      </c>
      <c r="B173" s="87" t="s">
        <v>981</v>
      </c>
      <c r="C173" s="96"/>
      <c r="D173" s="87" t="s">
        <v>950</v>
      </c>
      <c r="E173" s="96" t="s">
        <v>761</v>
      </c>
      <c r="F173" s="104">
        <v>1</v>
      </c>
      <c r="G173" s="31">
        <v>43074</v>
      </c>
      <c r="H173" s="31">
        <v>43054</v>
      </c>
      <c r="I173" s="104">
        <v>9</v>
      </c>
      <c r="J173" s="104">
        <v>1</v>
      </c>
      <c r="K173" s="104" t="s">
        <v>991</v>
      </c>
      <c r="L173" s="103" t="s">
        <v>980</v>
      </c>
      <c r="M173" s="104" t="s">
        <v>97</v>
      </c>
    </row>
    <row r="174" spans="1:13" s="102" customFormat="1" ht="94.5" x14ac:dyDescent="0.25">
      <c r="A174" s="98">
        <v>162</v>
      </c>
      <c r="B174" s="87" t="s">
        <v>981</v>
      </c>
      <c r="C174" s="96"/>
      <c r="D174" s="87" t="s">
        <v>950</v>
      </c>
      <c r="E174" s="96" t="s">
        <v>761</v>
      </c>
      <c r="F174" s="104">
        <v>1</v>
      </c>
      <c r="G174" s="31">
        <v>43074</v>
      </c>
      <c r="H174" s="31">
        <v>43054</v>
      </c>
      <c r="I174" s="104">
        <v>9</v>
      </c>
      <c r="J174" s="104">
        <v>1</v>
      </c>
      <c r="K174" s="104" t="s">
        <v>992</v>
      </c>
      <c r="L174" s="103" t="s">
        <v>641</v>
      </c>
      <c r="M174" s="104" t="s">
        <v>97</v>
      </c>
    </row>
    <row r="175" spans="1:13" s="102" customFormat="1" ht="100.5" customHeight="1" x14ac:dyDescent="0.25">
      <c r="A175" s="98">
        <v>163</v>
      </c>
      <c r="B175" s="96" t="s">
        <v>994</v>
      </c>
      <c r="C175" s="96"/>
      <c r="D175" s="87" t="s">
        <v>412</v>
      </c>
      <c r="E175" s="96" t="s">
        <v>995</v>
      </c>
      <c r="F175" s="104">
        <v>1</v>
      </c>
      <c r="G175" s="31">
        <v>43080</v>
      </c>
      <c r="H175" s="31">
        <v>43089</v>
      </c>
      <c r="I175" s="104">
        <v>4</v>
      </c>
      <c r="J175" s="104">
        <v>1</v>
      </c>
      <c r="K175" s="104" t="s">
        <v>996</v>
      </c>
      <c r="L175" s="103" t="s">
        <v>643</v>
      </c>
      <c r="M175" s="104" t="s">
        <v>97</v>
      </c>
    </row>
    <row r="176" spans="1:13" s="102" customFormat="1" ht="47.25" x14ac:dyDescent="0.25">
      <c r="A176" s="98">
        <v>164</v>
      </c>
      <c r="B176" s="87" t="s">
        <v>997</v>
      </c>
      <c r="C176" s="96"/>
      <c r="D176" s="87" t="s">
        <v>951</v>
      </c>
      <c r="E176" s="96" t="s">
        <v>998</v>
      </c>
      <c r="F176" s="104">
        <v>1</v>
      </c>
      <c r="G176" s="31">
        <v>43077</v>
      </c>
      <c r="H176" s="31">
        <v>43090</v>
      </c>
      <c r="I176" s="104">
        <v>8</v>
      </c>
      <c r="J176" s="104">
        <v>1</v>
      </c>
      <c r="K176" s="104" t="s">
        <v>1002</v>
      </c>
      <c r="L176" s="103" t="s">
        <v>645</v>
      </c>
      <c r="M176" s="104" t="s">
        <v>97</v>
      </c>
    </row>
    <row r="177" spans="1:13" s="102" customFormat="1" ht="47.25" x14ac:dyDescent="0.25">
      <c r="A177" s="98">
        <v>165</v>
      </c>
      <c r="B177" s="87" t="s">
        <v>997</v>
      </c>
      <c r="C177" s="96"/>
      <c r="D177" s="87" t="s">
        <v>951</v>
      </c>
      <c r="E177" s="96" t="s">
        <v>998</v>
      </c>
      <c r="F177" s="104">
        <v>1</v>
      </c>
      <c r="G177" s="31">
        <v>43077</v>
      </c>
      <c r="H177" s="31">
        <v>43090</v>
      </c>
      <c r="I177" s="104">
        <v>8</v>
      </c>
      <c r="J177" s="104">
        <v>1</v>
      </c>
      <c r="K177" s="104" t="s">
        <v>1003</v>
      </c>
      <c r="L177" s="103" t="s">
        <v>999</v>
      </c>
      <c r="M177" s="104" t="s">
        <v>97</v>
      </c>
    </row>
    <row r="178" spans="1:13" ht="47.25" x14ac:dyDescent="0.25">
      <c r="A178" s="98">
        <v>166</v>
      </c>
      <c r="B178" s="87" t="s">
        <v>997</v>
      </c>
      <c r="C178" s="96"/>
      <c r="D178" s="87" t="s">
        <v>951</v>
      </c>
      <c r="E178" s="96" t="s">
        <v>998</v>
      </c>
      <c r="F178" s="104">
        <v>1</v>
      </c>
      <c r="G178" s="31">
        <v>43077</v>
      </c>
      <c r="H178" s="31">
        <v>43090</v>
      </c>
      <c r="I178" s="104">
        <v>8</v>
      </c>
      <c r="J178" s="104">
        <v>1</v>
      </c>
      <c r="K178" s="104" t="s">
        <v>1004</v>
      </c>
      <c r="L178" s="103" t="s">
        <v>631</v>
      </c>
      <c r="M178" s="104" t="s">
        <v>97</v>
      </c>
    </row>
    <row r="179" spans="1:13" ht="47.25" x14ac:dyDescent="0.25">
      <c r="A179" s="98">
        <v>167</v>
      </c>
      <c r="B179" s="87" t="s">
        <v>997</v>
      </c>
      <c r="C179" s="96"/>
      <c r="D179" s="87" t="s">
        <v>951</v>
      </c>
      <c r="E179" s="96" t="s">
        <v>998</v>
      </c>
      <c r="F179" s="104">
        <v>1</v>
      </c>
      <c r="G179" s="31">
        <v>43077</v>
      </c>
      <c r="H179" s="31">
        <v>43090</v>
      </c>
      <c r="I179" s="104">
        <v>8</v>
      </c>
      <c r="J179" s="104">
        <v>1</v>
      </c>
      <c r="K179" s="104" t="s">
        <v>1005</v>
      </c>
      <c r="L179" s="103" t="s">
        <v>632</v>
      </c>
      <c r="M179" s="104" t="s">
        <v>97</v>
      </c>
    </row>
    <row r="180" spans="1:13" ht="47.25" x14ac:dyDescent="0.25">
      <c r="A180" s="98">
        <v>168</v>
      </c>
      <c r="B180" s="87" t="s">
        <v>997</v>
      </c>
      <c r="C180" s="96"/>
      <c r="D180" s="87" t="s">
        <v>951</v>
      </c>
      <c r="E180" s="96" t="s">
        <v>998</v>
      </c>
      <c r="F180" s="104">
        <v>1</v>
      </c>
      <c r="G180" s="31">
        <v>43077</v>
      </c>
      <c r="H180" s="31">
        <v>43090</v>
      </c>
      <c r="I180" s="104">
        <v>8</v>
      </c>
      <c r="J180" s="104">
        <v>1</v>
      </c>
      <c r="K180" s="104" t="s">
        <v>1006</v>
      </c>
      <c r="L180" s="103" t="s">
        <v>1000</v>
      </c>
      <c r="M180" s="104" t="s">
        <v>97</v>
      </c>
    </row>
    <row r="181" spans="1:13" ht="47.25" x14ac:dyDescent="0.25">
      <c r="A181" s="98">
        <v>169</v>
      </c>
      <c r="B181" s="87" t="s">
        <v>997</v>
      </c>
      <c r="C181" s="96"/>
      <c r="D181" s="87" t="s">
        <v>951</v>
      </c>
      <c r="E181" s="96" t="s">
        <v>998</v>
      </c>
      <c r="F181" s="104">
        <v>1</v>
      </c>
      <c r="G181" s="31">
        <v>43077</v>
      </c>
      <c r="H181" s="31">
        <v>43090</v>
      </c>
      <c r="I181" s="104">
        <v>8</v>
      </c>
      <c r="J181" s="104">
        <v>1</v>
      </c>
      <c r="K181" s="104" t="s">
        <v>1007</v>
      </c>
      <c r="L181" s="103" t="s">
        <v>636</v>
      </c>
      <c r="M181" s="104" t="s">
        <v>97</v>
      </c>
    </row>
    <row r="182" spans="1:13" ht="47.25" x14ac:dyDescent="0.25">
      <c r="A182" s="95">
        <v>170</v>
      </c>
      <c r="B182" s="87" t="s">
        <v>997</v>
      </c>
      <c r="C182" s="96"/>
      <c r="D182" s="87" t="s">
        <v>951</v>
      </c>
      <c r="E182" s="96" t="s">
        <v>998</v>
      </c>
      <c r="F182" s="104">
        <v>1</v>
      </c>
      <c r="G182" s="31">
        <v>43077</v>
      </c>
      <c r="H182" s="31">
        <v>43090</v>
      </c>
      <c r="I182" s="104">
        <v>8</v>
      </c>
      <c r="J182" s="104">
        <v>1</v>
      </c>
      <c r="K182" s="104" t="s">
        <v>1008</v>
      </c>
      <c r="L182" s="103" t="s">
        <v>1001</v>
      </c>
      <c r="M182" s="104" t="s">
        <v>97</v>
      </c>
    </row>
    <row r="183" spans="1:13" s="102" customFormat="1" ht="31.5" x14ac:dyDescent="0.25">
      <c r="A183" s="105">
        <v>171</v>
      </c>
      <c r="B183" s="87" t="s">
        <v>1022</v>
      </c>
      <c r="C183" s="96"/>
      <c r="D183" s="87" t="s">
        <v>922</v>
      </c>
      <c r="E183" s="96" t="s">
        <v>1021</v>
      </c>
      <c r="F183" s="104">
        <v>1</v>
      </c>
      <c r="G183" s="31">
        <v>43077</v>
      </c>
      <c r="H183" s="31">
        <v>43090</v>
      </c>
      <c r="I183" s="104">
        <v>8</v>
      </c>
      <c r="J183" s="104">
        <v>1</v>
      </c>
      <c r="K183" s="104" t="s">
        <v>1009</v>
      </c>
      <c r="L183" s="103" t="s">
        <v>1015</v>
      </c>
      <c r="M183" s="104" t="s">
        <v>97</v>
      </c>
    </row>
    <row r="184" spans="1:13" s="102" customFormat="1" ht="31.5" x14ac:dyDescent="0.25">
      <c r="A184" s="105">
        <v>172</v>
      </c>
      <c r="B184" s="87" t="s">
        <v>1022</v>
      </c>
      <c r="C184" s="96"/>
      <c r="D184" s="87" t="s">
        <v>922</v>
      </c>
      <c r="E184" s="96" t="s">
        <v>1021</v>
      </c>
      <c r="F184" s="104">
        <v>1</v>
      </c>
      <c r="G184" s="31">
        <v>43077</v>
      </c>
      <c r="H184" s="31">
        <v>43090</v>
      </c>
      <c r="I184" s="104">
        <v>8</v>
      </c>
      <c r="J184" s="104">
        <v>1</v>
      </c>
      <c r="K184" s="104" t="s">
        <v>1010</v>
      </c>
      <c r="L184" s="103" t="s">
        <v>1016</v>
      </c>
      <c r="M184" s="104" t="s">
        <v>97</v>
      </c>
    </row>
    <row r="185" spans="1:13" s="102" customFormat="1" ht="31.5" x14ac:dyDescent="0.25">
      <c r="A185" s="105">
        <v>173</v>
      </c>
      <c r="B185" s="87" t="s">
        <v>1022</v>
      </c>
      <c r="C185" s="96"/>
      <c r="D185" s="87" t="s">
        <v>922</v>
      </c>
      <c r="E185" s="96" t="s">
        <v>1021</v>
      </c>
      <c r="F185" s="104">
        <v>1</v>
      </c>
      <c r="G185" s="31">
        <v>43077</v>
      </c>
      <c r="H185" s="31">
        <v>43090</v>
      </c>
      <c r="I185" s="104">
        <v>8</v>
      </c>
      <c r="J185" s="104">
        <v>1</v>
      </c>
      <c r="K185" s="104" t="s">
        <v>1011</v>
      </c>
      <c r="L185" s="103" t="s">
        <v>1017</v>
      </c>
      <c r="M185" s="104" t="s">
        <v>97</v>
      </c>
    </row>
    <row r="186" spans="1:13" s="102" customFormat="1" ht="31.5" x14ac:dyDescent="0.25">
      <c r="A186" s="105">
        <v>174</v>
      </c>
      <c r="B186" s="87" t="s">
        <v>1022</v>
      </c>
      <c r="C186" s="96"/>
      <c r="D186" s="87" t="s">
        <v>922</v>
      </c>
      <c r="E186" s="96" t="s">
        <v>1021</v>
      </c>
      <c r="F186" s="104">
        <v>1</v>
      </c>
      <c r="G186" s="31">
        <v>43077</v>
      </c>
      <c r="H186" s="31">
        <v>43090</v>
      </c>
      <c r="I186" s="104">
        <v>8</v>
      </c>
      <c r="J186" s="104">
        <v>1</v>
      </c>
      <c r="K186" s="104" t="s">
        <v>1012</v>
      </c>
      <c r="L186" s="103" t="s">
        <v>1018</v>
      </c>
      <c r="M186" s="104" t="s">
        <v>97</v>
      </c>
    </row>
    <row r="187" spans="1:13" s="102" customFormat="1" ht="31.5" x14ac:dyDescent="0.25">
      <c r="A187" s="105">
        <v>175</v>
      </c>
      <c r="B187" s="87" t="s">
        <v>1022</v>
      </c>
      <c r="C187" s="96"/>
      <c r="D187" s="87" t="s">
        <v>922</v>
      </c>
      <c r="E187" s="96" t="s">
        <v>1021</v>
      </c>
      <c r="F187" s="104">
        <v>1</v>
      </c>
      <c r="G187" s="31">
        <v>43077</v>
      </c>
      <c r="H187" s="31">
        <v>43090</v>
      </c>
      <c r="I187" s="104">
        <v>8</v>
      </c>
      <c r="J187" s="104">
        <v>1</v>
      </c>
      <c r="K187" s="104" t="s">
        <v>1013</v>
      </c>
      <c r="L187" s="103" t="s">
        <v>1019</v>
      </c>
      <c r="M187" s="104" t="s">
        <v>97</v>
      </c>
    </row>
    <row r="188" spans="1:13" s="102" customFormat="1" ht="31.5" x14ac:dyDescent="0.25">
      <c r="A188" s="105">
        <v>176</v>
      </c>
      <c r="B188" s="87" t="s">
        <v>1022</v>
      </c>
      <c r="C188" s="96"/>
      <c r="D188" s="87" t="s">
        <v>922</v>
      </c>
      <c r="E188" s="96" t="s">
        <v>1021</v>
      </c>
      <c r="F188" s="104">
        <v>1</v>
      </c>
      <c r="G188" s="31">
        <v>43077</v>
      </c>
      <c r="H188" s="31">
        <v>43090</v>
      </c>
      <c r="I188" s="104">
        <v>8</v>
      </c>
      <c r="J188" s="104">
        <v>1</v>
      </c>
      <c r="K188" s="104" t="s">
        <v>1014</v>
      </c>
      <c r="L188" s="103" t="s">
        <v>1020</v>
      </c>
      <c r="M188" s="104" t="s">
        <v>97</v>
      </c>
    </row>
    <row r="189" spans="1:13" ht="15.75" x14ac:dyDescent="0.25">
      <c r="A189" s="149" t="s">
        <v>993</v>
      </c>
      <c r="B189" s="149"/>
      <c r="C189" s="147"/>
      <c r="D189" s="149"/>
      <c r="E189" s="168"/>
      <c r="F189" s="111">
        <v>26</v>
      </c>
      <c r="G189" s="111"/>
      <c r="H189" s="58"/>
      <c r="I189" s="58"/>
      <c r="J189" s="111">
        <v>26</v>
      </c>
      <c r="K189" s="111"/>
      <c r="L189" s="58"/>
      <c r="M189" s="111" t="s">
        <v>97</v>
      </c>
    </row>
    <row r="190" spans="1:13" ht="15.75" x14ac:dyDescent="0.25">
      <c r="A190" s="149" t="s">
        <v>212</v>
      </c>
      <c r="B190" s="40">
        <v>173</v>
      </c>
      <c r="C190" s="111">
        <v>3</v>
      </c>
      <c r="D190" s="149"/>
      <c r="E190" s="168"/>
      <c r="F190" s="111">
        <f>F4+F9+F16+F21+F24+F56+F72+F138+F162+F189</f>
        <v>176</v>
      </c>
      <c r="G190" s="111"/>
      <c r="H190" s="58"/>
      <c r="I190" s="58"/>
      <c r="J190" s="99">
        <f>J4+J9+J16+J21+J24+J56+J72+J138+J162+J189</f>
        <v>172</v>
      </c>
      <c r="K190" s="111"/>
      <c r="L190" s="58"/>
      <c r="M190" s="84">
        <f>M9+M21+M24+M72</f>
        <v>4</v>
      </c>
    </row>
  </sheetData>
  <mergeCells count="1">
    <mergeCell ref="P159:R159"/>
  </mergeCells>
  <pageMargins left="0.7" right="0.7" top="0.75" bottom="0.75" header="0.3" footer="0.3"/>
  <pageSetup paperSize="9" scale="58" fitToHeight="0" orientation="landscape" r:id="rId1"/>
  <rowBreaks count="5" manualBreakCount="5">
    <brk id="13" max="12" man="1"/>
    <brk id="26" max="16383" man="1"/>
    <brk id="40" max="12" man="1"/>
    <brk id="46" max="12" man="1"/>
    <brk id="57" max="16383" man="1"/>
  </rowBreaks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2"/>
  <sheetViews>
    <sheetView zoomScale="70" zoomScaleNormal="70" workbookViewId="0">
      <pane ySplit="1" topLeftCell="A181" activePane="bottomLeft" state="frozen"/>
      <selection activeCell="C1" sqref="C1"/>
      <selection pane="bottomLeft" activeCell="C192" sqref="C192"/>
    </sheetView>
  </sheetViews>
  <sheetFormatPr defaultColWidth="8.7109375" defaultRowHeight="15" x14ac:dyDescent="0.25"/>
  <cols>
    <col min="1" max="1" width="11.42578125" style="102" customWidth="1"/>
    <col min="2" max="3" width="35.28515625" style="102" customWidth="1"/>
    <col min="4" max="4" width="19.7109375" style="102" customWidth="1"/>
    <col min="5" max="5" width="57.7109375" style="102" customWidth="1"/>
    <col min="6" max="6" width="9" style="102" bestFit="1" customWidth="1"/>
    <col min="7" max="7" width="18.28515625" style="102" customWidth="1"/>
    <col min="8" max="8" width="25.140625" style="102" customWidth="1"/>
    <col min="9" max="9" width="19.42578125" style="102" customWidth="1"/>
    <col min="10" max="10" width="16.7109375" style="102" customWidth="1"/>
    <col min="11" max="11" width="16.28515625" style="102" customWidth="1"/>
    <col min="12" max="12" width="17.85546875" style="102" customWidth="1"/>
    <col min="13" max="13" width="17.140625" style="102" customWidth="1"/>
    <col min="14" max="16384" width="8.7109375" style="102"/>
  </cols>
  <sheetData>
    <row r="1" spans="1:28" ht="47.25" x14ac:dyDescent="0.25">
      <c r="A1" s="91" t="s">
        <v>3</v>
      </c>
      <c r="B1" s="91" t="s">
        <v>1641</v>
      </c>
      <c r="C1" s="91" t="s">
        <v>1642</v>
      </c>
      <c r="D1" s="91" t="s">
        <v>8</v>
      </c>
      <c r="E1" s="91" t="s">
        <v>1433</v>
      </c>
      <c r="F1" s="91" t="s">
        <v>12</v>
      </c>
      <c r="G1" s="91" t="s">
        <v>2</v>
      </c>
      <c r="H1" s="91" t="s">
        <v>1</v>
      </c>
      <c r="I1" s="91" t="s">
        <v>1079</v>
      </c>
      <c r="J1" s="91" t="s">
        <v>1432</v>
      </c>
      <c r="K1" s="91" t="s">
        <v>5</v>
      </c>
      <c r="L1" s="91" t="s">
        <v>6</v>
      </c>
      <c r="M1" s="91" t="s">
        <v>1431</v>
      </c>
      <c r="N1" s="7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5.75" x14ac:dyDescent="0.25">
      <c r="A2" s="175" t="s">
        <v>31</v>
      </c>
      <c r="B2" s="175"/>
      <c r="C2" s="175"/>
      <c r="D2" s="175"/>
      <c r="E2" s="175"/>
      <c r="F2" s="111" t="s">
        <v>13</v>
      </c>
      <c r="G2" s="111"/>
      <c r="H2" s="111"/>
      <c r="I2" s="111"/>
      <c r="J2" s="111" t="s">
        <v>13</v>
      </c>
      <c r="K2" s="111"/>
      <c r="L2" s="111"/>
      <c r="M2" s="111" t="s">
        <v>13</v>
      </c>
      <c r="N2" s="7"/>
      <c r="O2" s="6"/>
      <c r="P2" s="6" t="s">
        <v>14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47.25" x14ac:dyDescent="0.25">
      <c r="A3" s="104">
        <v>1</v>
      </c>
      <c r="B3" s="88" t="s">
        <v>1201</v>
      </c>
      <c r="C3" s="88"/>
      <c r="D3" s="88" t="s">
        <v>412</v>
      </c>
      <c r="E3" s="96" t="s">
        <v>995</v>
      </c>
      <c r="F3" s="103">
        <v>1</v>
      </c>
      <c r="G3" s="37">
        <v>43143</v>
      </c>
      <c r="H3" s="37">
        <v>43152</v>
      </c>
      <c r="I3" s="8">
        <v>8</v>
      </c>
      <c r="J3" s="103">
        <v>1</v>
      </c>
      <c r="K3" s="103" t="s">
        <v>1025</v>
      </c>
      <c r="L3" s="103" t="s">
        <v>695</v>
      </c>
      <c r="M3" s="123" t="s">
        <v>13</v>
      </c>
      <c r="N3" s="7"/>
      <c r="O3" s="6"/>
      <c r="P3" s="6" t="s">
        <v>14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47.25" x14ac:dyDescent="0.25">
      <c r="A4" s="104">
        <v>2</v>
      </c>
      <c r="B4" s="88" t="s">
        <v>1201</v>
      </c>
      <c r="C4" s="88"/>
      <c r="D4" s="88" t="s">
        <v>412</v>
      </c>
      <c r="E4" s="96" t="s">
        <v>995</v>
      </c>
      <c r="F4" s="103">
        <v>1</v>
      </c>
      <c r="G4" s="37">
        <v>43143</v>
      </c>
      <c r="H4" s="37">
        <v>43152</v>
      </c>
      <c r="I4" s="8">
        <v>8</v>
      </c>
      <c r="J4" s="103">
        <v>1</v>
      </c>
      <c r="K4" s="103" t="s">
        <v>1027</v>
      </c>
      <c r="L4" s="103" t="s">
        <v>1026</v>
      </c>
      <c r="M4" s="123" t="s">
        <v>13</v>
      </c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5.75" x14ac:dyDescent="0.25">
      <c r="A5" s="151" t="s">
        <v>32</v>
      </c>
      <c r="B5" s="173"/>
      <c r="C5" s="174"/>
      <c r="D5" s="174"/>
      <c r="E5" s="174"/>
      <c r="F5" s="113">
        <v>2</v>
      </c>
      <c r="G5" s="110"/>
      <c r="H5" s="110"/>
      <c r="I5" s="110"/>
      <c r="J5" s="113">
        <v>2</v>
      </c>
      <c r="K5" s="110"/>
      <c r="L5" s="110"/>
      <c r="M5" s="111" t="s">
        <v>13</v>
      </c>
    </row>
    <row r="6" spans="1:28" ht="31.5" x14ac:dyDescent="0.25">
      <c r="A6" s="104">
        <v>3</v>
      </c>
      <c r="B6" s="127" t="s">
        <v>1202</v>
      </c>
      <c r="C6" s="127"/>
      <c r="D6" s="127" t="s">
        <v>922</v>
      </c>
      <c r="E6" s="96" t="s">
        <v>1036</v>
      </c>
      <c r="F6" s="104">
        <v>1</v>
      </c>
      <c r="G6" s="112">
        <v>43152</v>
      </c>
      <c r="H6" s="31">
        <v>43160</v>
      </c>
      <c r="I6" s="104">
        <v>7</v>
      </c>
      <c r="J6" s="104">
        <v>1</v>
      </c>
      <c r="K6" s="104" t="s">
        <v>1037</v>
      </c>
      <c r="L6" s="104" t="s">
        <v>1038</v>
      </c>
      <c r="M6" s="123" t="s">
        <v>13</v>
      </c>
      <c r="N6" s="7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31.5" x14ac:dyDescent="0.25">
      <c r="A7" s="104">
        <v>4</v>
      </c>
      <c r="B7" s="88" t="s">
        <v>1200</v>
      </c>
      <c r="C7" s="88"/>
      <c r="D7" s="88" t="s">
        <v>1028</v>
      </c>
      <c r="E7" s="96" t="s">
        <v>1029</v>
      </c>
      <c r="F7" s="103">
        <v>1</v>
      </c>
      <c r="G7" s="37">
        <v>43154</v>
      </c>
      <c r="H7" s="37">
        <v>43164</v>
      </c>
      <c r="I7" s="8">
        <v>8</v>
      </c>
      <c r="J7" s="103">
        <v>1</v>
      </c>
      <c r="K7" s="103" t="s">
        <v>1035</v>
      </c>
      <c r="L7" s="103" t="s">
        <v>1034</v>
      </c>
      <c r="M7" s="123" t="s">
        <v>13</v>
      </c>
      <c r="N7" s="7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47.25" x14ac:dyDescent="0.25">
      <c r="A8" s="94">
        <v>5</v>
      </c>
      <c r="B8" s="88" t="s">
        <v>1199</v>
      </c>
      <c r="C8" s="88"/>
      <c r="D8" s="88" t="s">
        <v>1028</v>
      </c>
      <c r="E8" s="134" t="s">
        <v>1031</v>
      </c>
      <c r="F8" s="103">
        <v>1</v>
      </c>
      <c r="G8" s="37">
        <v>43154</v>
      </c>
      <c r="H8" s="37">
        <v>43164</v>
      </c>
      <c r="I8" s="8">
        <v>8</v>
      </c>
      <c r="J8" s="103">
        <v>1</v>
      </c>
      <c r="K8" s="103" t="s">
        <v>1032</v>
      </c>
      <c r="L8" s="103" t="s">
        <v>1033</v>
      </c>
      <c r="M8" s="123" t="s">
        <v>13</v>
      </c>
      <c r="N8" s="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47.25" x14ac:dyDescent="0.25">
      <c r="A9" s="104">
        <v>6</v>
      </c>
      <c r="B9" s="88" t="s">
        <v>1030</v>
      </c>
      <c r="C9" s="88"/>
      <c r="D9" s="127" t="s">
        <v>922</v>
      </c>
      <c r="E9" s="96" t="s">
        <v>1041</v>
      </c>
      <c r="F9" s="103">
        <v>1</v>
      </c>
      <c r="G9" s="37">
        <v>43154</v>
      </c>
      <c r="H9" s="37">
        <v>43164</v>
      </c>
      <c r="I9" s="8">
        <v>8</v>
      </c>
      <c r="J9" s="103">
        <v>1</v>
      </c>
      <c r="K9" s="103" t="s">
        <v>1042</v>
      </c>
      <c r="L9" s="103" t="s">
        <v>1060</v>
      </c>
      <c r="M9" s="123" t="s">
        <v>13</v>
      </c>
      <c r="N9" s="7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47.25" x14ac:dyDescent="0.25">
      <c r="A10" s="104">
        <v>7</v>
      </c>
      <c r="B10" s="88" t="s">
        <v>1030</v>
      </c>
      <c r="C10" s="88"/>
      <c r="D10" s="127" t="s">
        <v>922</v>
      </c>
      <c r="E10" s="96" t="s">
        <v>1041</v>
      </c>
      <c r="F10" s="103">
        <v>1</v>
      </c>
      <c r="G10" s="37">
        <v>43154</v>
      </c>
      <c r="H10" s="37">
        <v>43164</v>
      </c>
      <c r="I10" s="8">
        <v>8</v>
      </c>
      <c r="J10" s="103">
        <v>1</v>
      </c>
      <c r="K10" s="103" t="s">
        <v>1043</v>
      </c>
      <c r="L10" s="103" t="s">
        <v>1061</v>
      </c>
      <c r="M10" s="123" t="s">
        <v>13</v>
      </c>
      <c r="N10" s="7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47.25" x14ac:dyDescent="0.25">
      <c r="A11" s="104">
        <v>8</v>
      </c>
      <c r="B11" s="88" t="s">
        <v>1030</v>
      </c>
      <c r="C11" s="88"/>
      <c r="D11" s="127" t="s">
        <v>922</v>
      </c>
      <c r="E11" s="96" t="s">
        <v>1041</v>
      </c>
      <c r="F11" s="103">
        <v>1</v>
      </c>
      <c r="G11" s="37">
        <v>43154</v>
      </c>
      <c r="H11" s="37">
        <v>43164</v>
      </c>
      <c r="I11" s="8">
        <v>8</v>
      </c>
      <c r="J11" s="103">
        <v>1</v>
      </c>
      <c r="K11" s="103" t="s">
        <v>1044</v>
      </c>
      <c r="L11" s="103" t="s">
        <v>1062</v>
      </c>
      <c r="M11" s="123" t="s">
        <v>13</v>
      </c>
      <c r="N11" s="7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47.25" x14ac:dyDescent="0.25">
      <c r="A12" s="104">
        <v>9</v>
      </c>
      <c r="B12" s="88" t="s">
        <v>1030</v>
      </c>
      <c r="C12" s="88"/>
      <c r="D12" s="127" t="s">
        <v>922</v>
      </c>
      <c r="E12" s="96" t="s">
        <v>1041</v>
      </c>
      <c r="F12" s="103">
        <v>1</v>
      </c>
      <c r="G12" s="37">
        <v>43154</v>
      </c>
      <c r="H12" s="37">
        <v>43164</v>
      </c>
      <c r="I12" s="8">
        <v>8</v>
      </c>
      <c r="J12" s="103">
        <v>1</v>
      </c>
      <c r="K12" s="103" t="s">
        <v>1045</v>
      </c>
      <c r="L12" s="103" t="s">
        <v>1063</v>
      </c>
      <c r="M12" s="123" t="s">
        <v>13</v>
      </c>
      <c r="N12" s="7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47.25" x14ac:dyDescent="0.25">
      <c r="A13" s="104">
        <v>10</v>
      </c>
      <c r="B13" s="88" t="s">
        <v>1030</v>
      </c>
      <c r="C13" s="88"/>
      <c r="D13" s="127" t="s">
        <v>922</v>
      </c>
      <c r="E13" s="96" t="s">
        <v>1041</v>
      </c>
      <c r="F13" s="103">
        <v>1</v>
      </c>
      <c r="G13" s="37">
        <v>43154</v>
      </c>
      <c r="H13" s="37">
        <v>43164</v>
      </c>
      <c r="I13" s="8">
        <v>8</v>
      </c>
      <c r="J13" s="103">
        <v>1</v>
      </c>
      <c r="K13" s="103" t="s">
        <v>1046</v>
      </c>
      <c r="L13" s="103" t="s">
        <v>1064</v>
      </c>
      <c r="M13" s="123" t="s">
        <v>13</v>
      </c>
      <c r="N13" s="7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47.25" x14ac:dyDescent="0.25">
      <c r="A14" s="104">
        <v>11</v>
      </c>
      <c r="B14" s="88" t="s">
        <v>1030</v>
      </c>
      <c r="C14" s="88"/>
      <c r="D14" s="127" t="s">
        <v>922</v>
      </c>
      <c r="E14" s="96" t="s">
        <v>1041</v>
      </c>
      <c r="F14" s="103">
        <v>1</v>
      </c>
      <c r="G14" s="37">
        <v>43154</v>
      </c>
      <c r="H14" s="37">
        <v>43164</v>
      </c>
      <c r="I14" s="8">
        <v>8</v>
      </c>
      <c r="J14" s="103">
        <v>1</v>
      </c>
      <c r="K14" s="103" t="s">
        <v>1047</v>
      </c>
      <c r="L14" s="103" t="s">
        <v>1065</v>
      </c>
      <c r="M14" s="123" t="s">
        <v>13</v>
      </c>
      <c r="N14" s="7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47.25" x14ac:dyDescent="0.25">
      <c r="A15" s="104">
        <v>12</v>
      </c>
      <c r="B15" s="88" t="s">
        <v>1030</v>
      </c>
      <c r="C15" s="88"/>
      <c r="D15" s="127" t="s">
        <v>922</v>
      </c>
      <c r="E15" s="96" t="s">
        <v>1041</v>
      </c>
      <c r="F15" s="103">
        <v>1</v>
      </c>
      <c r="G15" s="37">
        <v>43154</v>
      </c>
      <c r="H15" s="37">
        <v>43164</v>
      </c>
      <c r="I15" s="8">
        <v>8</v>
      </c>
      <c r="J15" s="103">
        <v>1</v>
      </c>
      <c r="K15" s="103" t="s">
        <v>1048</v>
      </c>
      <c r="L15" s="103" t="s">
        <v>1066</v>
      </c>
      <c r="M15" s="123" t="s">
        <v>13</v>
      </c>
      <c r="N15" s="7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47.25" x14ac:dyDescent="0.25">
      <c r="A16" s="104">
        <v>13</v>
      </c>
      <c r="B16" s="5" t="s">
        <v>1039</v>
      </c>
      <c r="C16" s="5"/>
      <c r="D16" s="87" t="s">
        <v>922</v>
      </c>
      <c r="E16" s="96" t="s">
        <v>1041</v>
      </c>
      <c r="F16" s="103">
        <v>1</v>
      </c>
      <c r="G16" s="37">
        <v>43154</v>
      </c>
      <c r="H16" s="37">
        <v>43164</v>
      </c>
      <c r="I16" s="8">
        <v>8</v>
      </c>
      <c r="J16" s="103">
        <v>1</v>
      </c>
      <c r="K16" s="103" t="s">
        <v>716</v>
      </c>
      <c r="L16" s="103" t="s">
        <v>1067</v>
      </c>
      <c r="M16" s="123" t="s">
        <v>13</v>
      </c>
      <c r="N16" s="7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47.25" x14ac:dyDescent="0.25">
      <c r="A17" s="104">
        <v>14</v>
      </c>
      <c r="B17" s="5" t="s">
        <v>1039</v>
      </c>
      <c r="C17" s="5"/>
      <c r="D17" s="87" t="s">
        <v>922</v>
      </c>
      <c r="E17" s="96" t="s">
        <v>1041</v>
      </c>
      <c r="F17" s="103">
        <v>1</v>
      </c>
      <c r="G17" s="37">
        <v>43154</v>
      </c>
      <c r="H17" s="37">
        <v>43164</v>
      </c>
      <c r="I17" s="8">
        <v>8</v>
      </c>
      <c r="J17" s="103">
        <v>1</v>
      </c>
      <c r="K17" s="103" t="s">
        <v>1049</v>
      </c>
      <c r="L17" s="103" t="s">
        <v>1068</v>
      </c>
      <c r="M17" s="123" t="s">
        <v>13</v>
      </c>
      <c r="N17" s="7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47.25" x14ac:dyDescent="0.25">
      <c r="A18" s="104">
        <v>15</v>
      </c>
      <c r="B18" s="5" t="s">
        <v>1039</v>
      </c>
      <c r="C18" s="5"/>
      <c r="D18" s="87" t="s">
        <v>922</v>
      </c>
      <c r="E18" s="96" t="s">
        <v>1041</v>
      </c>
      <c r="F18" s="103">
        <v>1</v>
      </c>
      <c r="G18" s="37">
        <v>43154</v>
      </c>
      <c r="H18" s="37">
        <v>43164</v>
      </c>
      <c r="I18" s="8">
        <v>8</v>
      </c>
      <c r="J18" s="103">
        <v>1</v>
      </c>
      <c r="K18" s="103" t="s">
        <v>1050</v>
      </c>
      <c r="L18" s="103" t="s">
        <v>1069</v>
      </c>
      <c r="M18" s="123" t="s">
        <v>13</v>
      </c>
      <c r="N18" s="7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47.25" x14ac:dyDescent="0.25">
      <c r="A19" s="104">
        <v>16</v>
      </c>
      <c r="B19" s="5" t="s">
        <v>1039</v>
      </c>
      <c r="C19" s="5"/>
      <c r="D19" s="87" t="s">
        <v>922</v>
      </c>
      <c r="E19" s="96" t="s">
        <v>1041</v>
      </c>
      <c r="F19" s="103">
        <v>1</v>
      </c>
      <c r="G19" s="37">
        <v>43154</v>
      </c>
      <c r="H19" s="37">
        <v>43164</v>
      </c>
      <c r="I19" s="8">
        <v>8</v>
      </c>
      <c r="J19" s="103">
        <v>1</v>
      </c>
      <c r="K19" s="103" t="s">
        <v>1051</v>
      </c>
      <c r="L19" s="103" t="s">
        <v>1070</v>
      </c>
      <c r="M19" s="123" t="s">
        <v>13</v>
      </c>
      <c r="N19" s="7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47.25" x14ac:dyDescent="0.25">
      <c r="A20" s="104">
        <v>17</v>
      </c>
      <c r="B20" s="5" t="s">
        <v>1040</v>
      </c>
      <c r="C20" s="5"/>
      <c r="D20" s="87" t="s">
        <v>922</v>
      </c>
      <c r="E20" s="96" t="s">
        <v>1041</v>
      </c>
      <c r="F20" s="103">
        <v>1</v>
      </c>
      <c r="G20" s="37">
        <v>43154</v>
      </c>
      <c r="H20" s="37">
        <v>43164</v>
      </c>
      <c r="I20" s="8">
        <v>8</v>
      </c>
      <c r="J20" s="103">
        <v>1</v>
      </c>
      <c r="K20" s="103" t="s">
        <v>1052</v>
      </c>
      <c r="L20" s="103" t="s">
        <v>1071</v>
      </c>
      <c r="M20" s="123" t="s">
        <v>13</v>
      </c>
      <c r="N20" s="7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47.25" x14ac:dyDescent="0.25">
      <c r="A21" s="104">
        <v>18</v>
      </c>
      <c r="B21" s="5" t="s">
        <v>1040</v>
      </c>
      <c r="C21" s="5"/>
      <c r="D21" s="87" t="s">
        <v>922</v>
      </c>
      <c r="E21" s="96" t="s">
        <v>1041</v>
      </c>
      <c r="F21" s="103">
        <v>1</v>
      </c>
      <c r="G21" s="37">
        <v>43154</v>
      </c>
      <c r="H21" s="37">
        <v>43164</v>
      </c>
      <c r="I21" s="8">
        <v>8</v>
      </c>
      <c r="J21" s="103">
        <v>1</v>
      </c>
      <c r="K21" s="103" t="s">
        <v>1053</v>
      </c>
      <c r="L21" s="103" t="s">
        <v>1072</v>
      </c>
      <c r="M21" s="123" t="s">
        <v>13</v>
      </c>
      <c r="N21" s="7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47.25" x14ac:dyDescent="0.25">
      <c r="A22" s="104">
        <v>19</v>
      </c>
      <c r="B22" s="5" t="s">
        <v>1040</v>
      </c>
      <c r="C22" s="5"/>
      <c r="D22" s="87" t="s">
        <v>922</v>
      </c>
      <c r="E22" s="96" t="s">
        <v>1041</v>
      </c>
      <c r="F22" s="103">
        <v>1</v>
      </c>
      <c r="G22" s="37">
        <v>43154</v>
      </c>
      <c r="H22" s="37">
        <v>43164</v>
      </c>
      <c r="I22" s="8">
        <v>8</v>
      </c>
      <c r="J22" s="103">
        <v>1</v>
      </c>
      <c r="K22" s="103" t="s">
        <v>1054</v>
      </c>
      <c r="L22" s="103" t="s">
        <v>1073</v>
      </c>
      <c r="M22" s="123" t="s">
        <v>13</v>
      </c>
      <c r="N22" s="7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47.25" x14ac:dyDescent="0.25">
      <c r="A23" s="104">
        <v>20</v>
      </c>
      <c r="B23" s="5" t="s">
        <v>1040</v>
      </c>
      <c r="C23" s="5"/>
      <c r="D23" s="87" t="s">
        <v>922</v>
      </c>
      <c r="E23" s="96" t="s">
        <v>1041</v>
      </c>
      <c r="F23" s="103">
        <v>1</v>
      </c>
      <c r="G23" s="37">
        <v>43154</v>
      </c>
      <c r="H23" s="37">
        <v>43164</v>
      </c>
      <c r="I23" s="8">
        <v>8</v>
      </c>
      <c r="J23" s="103">
        <v>1</v>
      </c>
      <c r="K23" s="103" t="s">
        <v>1055</v>
      </c>
      <c r="L23" s="103" t="s">
        <v>1074</v>
      </c>
      <c r="M23" s="123" t="s">
        <v>13</v>
      </c>
      <c r="N23" s="7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47.25" x14ac:dyDescent="0.25">
      <c r="A24" s="104">
        <v>21</v>
      </c>
      <c r="B24" s="5" t="s">
        <v>1040</v>
      </c>
      <c r="C24" s="5"/>
      <c r="D24" s="87" t="s">
        <v>922</v>
      </c>
      <c r="E24" s="96" t="s">
        <v>1041</v>
      </c>
      <c r="F24" s="103">
        <v>1</v>
      </c>
      <c r="G24" s="37">
        <v>43154</v>
      </c>
      <c r="H24" s="37">
        <v>43164</v>
      </c>
      <c r="I24" s="8">
        <v>8</v>
      </c>
      <c r="J24" s="103">
        <v>1</v>
      </c>
      <c r="K24" s="103" t="s">
        <v>1056</v>
      </c>
      <c r="L24" s="103" t="s">
        <v>1075</v>
      </c>
      <c r="M24" s="123" t="s">
        <v>13</v>
      </c>
      <c r="N24" s="7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47.25" x14ac:dyDescent="0.25">
      <c r="A25" s="104">
        <v>22</v>
      </c>
      <c r="B25" s="5" t="s">
        <v>1040</v>
      </c>
      <c r="C25" s="5"/>
      <c r="D25" s="87" t="s">
        <v>922</v>
      </c>
      <c r="E25" s="96" t="s">
        <v>1041</v>
      </c>
      <c r="F25" s="103">
        <v>1</v>
      </c>
      <c r="G25" s="37">
        <v>43154</v>
      </c>
      <c r="H25" s="37">
        <v>43164</v>
      </c>
      <c r="I25" s="8">
        <v>8</v>
      </c>
      <c r="J25" s="103">
        <v>1</v>
      </c>
      <c r="K25" s="103" t="s">
        <v>1057</v>
      </c>
      <c r="L25" s="103" t="s">
        <v>1076</v>
      </c>
      <c r="M25" s="123" t="s">
        <v>13</v>
      </c>
      <c r="N25" s="7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ht="47.25" x14ac:dyDescent="0.25">
      <c r="A26" s="104">
        <v>23</v>
      </c>
      <c r="B26" s="5" t="s">
        <v>1040</v>
      </c>
      <c r="C26" s="5"/>
      <c r="D26" s="87" t="s">
        <v>922</v>
      </c>
      <c r="E26" s="96" t="s">
        <v>1041</v>
      </c>
      <c r="F26" s="103">
        <v>1</v>
      </c>
      <c r="G26" s="37">
        <v>43154</v>
      </c>
      <c r="H26" s="37">
        <v>43164</v>
      </c>
      <c r="I26" s="8">
        <v>8</v>
      </c>
      <c r="J26" s="103">
        <v>1</v>
      </c>
      <c r="K26" s="103" t="s">
        <v>1058</v>
      </c>
      <c r="L26" s="103" t="s">
        <v>1077</v>
      </c>
      <c r="M26" s="123" t="s">
        <v>13</v>
      </c>
      <c r="N26" s="7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ht="47.25" x14ac:dyDescent="0.25">
      <c r="A27" s="104">
        <v>24</v>
      </c>
      <c r="B27" s="5" t="s">
        <v>1040</v>
      </c>
      <c r="C27" s="5"/>
      <c r="D27" s="87" t="s">
        <v>922</v>
      </c>
      <c r="E27" s="96" t="s">
        <v>1041</v>
      </c>
      <c r="F27" s="103">
        <v>1</v>
      </c>
      <c r="G27" s="37">
        <v>43154</v>
      </c>
      <c r="H27" s="37">
        <v>43164</v>
      </c>
      <c r="I27" s="8">
        <v>8</v>
      </c>
      <c r="J27" s="103">
        <v>1</v>
      </c>
      <c r="K27" s="103" t="s">
        <v>1059</v>
      </c>
      <c r="L27" s="103" t="s">
        <v>1078</v>
      </c>
      <c r="M27" s="123" t="s">
        <v>13</v>
      </c>
      <c r="N27" s="7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ht="15.75" customHeight="1" x14ac:dyDescent="0.25">
      <c r="A28" s="151" t="s">
        <v>99</v>
      </c>
      <c r="B28" s="173"/>
      <c r="C28" s="174"/>
      <c r="D28" s="174"/>
      <c r="E28" s="174"/>
      <c r="F28" s="113">
        <v>22</v>
      </c>
      <c r="G28" s="110"/>
      <c r="H28" s="58"/>
      <c r="I28" s="58"/>
      <c r="J28" s="113">
        <v>22</v>
      </c>
      <c r="K28" s="110"/>
      <c r="L28" s="58"/>
      <c r="M28" s="111" t="s">
        <v>13</v>
      </c>
    </row>
    <row r="29" spans="1:28" ht="15.75" customHeight="1" x14ac:dyDescent="0.25">
      <c r="A29" s="151" t="s">
        <v>104</v>
      </c>
      <c r="B29" s="173"/>
      <c r="C29" s="174"/>
      <c r="D29" s="174"/>
      <c r="E29" s="174"/>
      <c r="F29" s="113">
        <v>0</v>
      </c>
      <c r="G29" s="111"/>
      <c r="H29" s="58"/>
      <c r="I29" s="58"/>
      <c r="J29" s="113">
        <v>0</v>
      </c>
      <c r="K29" s="111"/>
      <c r="L29" s="58"/>
      <c r="M29" s="111" t="s">
        <v>97</v>
      </c>
    </row>
    <row r="30" spans="1:28" ht="63" x14ac:dyDescent="0.25">
      <c r="A30" s="104">
        <v>25</v>
      </c>
      <c r="B30" s="5" t="s">
        <v>1175</v>
      </c>
      <c r="C30" s="5"/>
      <c r="D30" s="87" t="s">
        <v>1081</v>
      </c>
      <c r="E30" s="96" t="s">
        <v>761</v>
      </c>
      <c r="F30" s="103">
        <v>1</v>
      </c>
      <c r="G30" s="37">
        <v>43218</v>
      </c>
      <c r="H30" s="37">
        <v>43234</v>
      </c>
      <c r="I30" s="8">
        <v>8</v>
      </c>
      <c r="J30" s="103">
        <v>1</v>
      </c>
      <c r="K30" s="103" t="s">
        <v>1082</v>
      </c>
      <c r="L30" s="103" t="s">
        <v>1090</v>
      </c>
      <c r="M30" s="123" t="s">
        <v>13</v>
      </c>
    </row>
    <row r="31" spans="1:28" ht="63" x14ac:dyDescent="0.25">
      <c r="A31" s="104">
        <v>26</v>
      </c>
      <c r="B31" s="5" t="s">
        <v>1175</v>
      </c>
      <c r="C31" s="5"/>
      <c r="D31" s="87" t="s">
        <v>1081</v>
      </c>
      <c r="E31" s="96" t="s">
        <v>761</v>
      </c>
      <c r="F31" s="103">
        <v>1</v>
      </c>
      <c r="G31" s="37">
        <v>43218</v>
      </c>
      <c r="H31" s="37">
        <v>43234</v>
      </c>
      <c r="I31" s="8">
        <v>8</v>
      </c>
      <c r="J31" s="103">
        <v>1</v>
      </c>
      <c r="K31" s="103" t="s">
        <v>1083</v>
      </c>
      <c r="L31" s="103" t="s">
        <v>1091</v>
      </c>
      <c r="M31" s="123" t="s">
        <v>13</v>
      </c>
    </row>
    <row r="32" spans="1:28" ht="63" x14ac:dyDescent="0.25">
      <c r="A32" s="104">
        <v>27</v>
      </c>
      <c r="B32" s="5" t="s">
        <v>1175</v>
      </c>
      <c r="C32" s="5"/>
      <c r="D32" s="87" t="s">
        <v>1081</v>
      </c>
      <c r="E32" s="96" t="s">
        <v>761</v>
      </c>
      <c r="F32" s="103">
        <v>1</v>
      </c>
      <c r="G32" s="37">
        <v>43218</v>
      </c>
      <c r="H32" s="37">
        <v>43234</v>
      </c>
      <c r="I32" s="8">
        <v>8</v>
      </c>
      <c r="J32" s="103">
        <v>1</v>
      </c>
      <c r="K32" s="103" t="s">
        <v>1084</v>
      </c>
      <c r="L32" s="103" t="s">
        <v>1092</v>
      </c>
      <c r="M32" s="123" t="s">
        <v>13</v>
      </c>
    </row>
    <row r="33" spans="1:13" ht="63" x14ac:dyDescent="0.25">
      <c r="A33" s="104">
        <v>28</v>
      </c>
      <c r="B33" s="5" t="s">
        <v>1175</v>
      </c>
      <c r="C33" s="5"/>
      <c r="D33" s="87" t="s">
        <v>1081</v>
      </c>
      <c r="E33" s="96" t="s">
        <v>761</v>
      </c>
      <c r="F33" s="103">
        <v>1</v>
      </c>
      <c r="G33" s="37">
        <v>43218</v>
      </c>
      <c r="H33" s="37">
        <v>43234</v>
      </c>
      <c r="I33" s="8">
        <v>8</v>
      </c>
      <c r="J33" s="103">
        <v>1</v>
      </c>
      <c r="K33" s="103" t="s">
        <v>1085</v>
      </c>
      <c r="L33" s="103" t="s">
        <v>1093</v>
      </c>
      <c r="M33" s="123" t="s">
        <v>13</v>
      </c>
    </row>
    <row r="34" spans="1:13" ht="63" x14ac:dyDescent="0.25">
      <c r="A34" s="104">
        <v>29</v>
      </c>
      <c r="B34" s="5" t="s">
        <v>1175</v>
      </c>
      <c r="C34" s="5"/>
      <c r="D34" s="87" t="s">
        <v>1081</v>
      </c>
      <c r="E34" s="96" t="s">
        <v>761</v>
      </c>
      <c r="F34" s="103">
        <v>1</v>
      </c>
      <c r="G34" s="37">
        <v>43218</v>
      </c>
      <c r="H34" s="37">
        <v>43234</v>
      </c>
      <c r="I34" s="8">
        <v>8</v>
      </c>
      <c r="J34" s="103">
        <v>1</v>
      </c>
      <c r="K34" s="103" t="s">
        <v>1086</v>
      </c>
      <c r="L34" s="103" t="s">
        <v>1094</v>
      </c>
      <c r="M34" s="123" t="s">
        <v>13</v>
      </c>
    </row>
    <row r="35" spans="1:13" ht="63" x14ac:dyDescent="0.25">
      <c r="A35" s="104">
        <v>30</v>
      </c>
      <c r="B35" s="5" t="s">
        <v>1175</v>
      </c>
      <c r="C35" s="5"/>
      <c r="D35" s="87" t="s">
        <v>1081</v>
      </c>
      <c r="E35" s="96" t="s">
        <v>761</v>
      </c>
      <c r="F35" s="103">
        <v>1</v>
      </c>
      <c r="G35" s="37">
        <v>43218</v>
      </c>
      <c r="H35" s="37">
        <v>43234</v>
      </c>
      <c r="I35" s="8">
        <v>8</v>
      </c>
      <c r="J35" s="103">
        <v>1</v>
      </c>
      <c r="K35" s="103" t="s">
        <v>1087</v>
      </c>
      <c r="L35" s="103" t="s">
        <v>1095</v>
      </c>
      <c r="M35" s="123" t="s">
        <v>13</v>
      </c>
    </row>
    <row r="36" spans="1:13" ht="63" x14ac:dyDescent="0.25">
      <c r="A36" s="104">
        <v>31</v>
      </c>
      <c r="B36" s="5" t="s">
        <v>1175</v>
      </c>
      <c r="C36" s="5"/>
      <c r="D36" s="87" t="s">
        <v>1081</v>
      </c>
      <c r="E36" s="96" t="s">
        <v>761</v>
      </c>
      <c r="F36" s="103">
        <v>1</v>
      </c>
      <c r="G36" s="37">
        <v>43218</v>
      </c>
      <c r="H36" s="37">
        <v>43234</v>
      </c>
      <c r="I36" s="8">
        <v>8</v>
      </c>
      <c r="J36" s="103">
        <v>1</v>
      </c>
      <c r="K36" s="103" t="s">
        <v>1088</v>
      </c>
      <c r="L36" s="103" t="s">
        <v>1096</v>
      </c>
      <c r="M36" s="123" t="s">
        <v>13</v>
      </c>
    </row>
    <row r="37" spans="1:13" ht="63" x14ac:dyDescent="0.25">
      <c r="A37" s="104">
        <v>32</v>
      </c>
      <c r="B37" s="5" t="s">
        <v>1175</v>
      </c>
      <c r="C37" s="5"/>
      <c r="D37" s="87" t="s">
        <v>1081</v>
      </c>
      <c r="E37" s="96" t="s">
        <v>761</v>
      </c>
      <c r="F37" s="103">
        <v>1</v>
      </c>
      <c r="G37" s="37">
        <v>43218</v>
      </c>
      <c r="H37" s="37">
        <v>43234</v>
      </c>
      <c r="I37" s="8">
        <v>8</v>
      </c>
      <c r="J37" s="103">
        <v>1</v>
      </c>
      <c r="K37" s="103" t="s">
        <v>1089</v>
      </c>
      <c r="L37" s="103" t="s">
        <v>1097</v>
      </c>
      <c r="M37" s="123" t="s">
        <v>13</v>
      </c>
    </row>
    <row r="38" spans="1:13" ht="15.75" x14ac:dyDescent="0.25">
      <c r="A38" s="151" t="s">
        <v>134</v>
      </c>
      <c r="B38" s="173"/>
      <c r="C38" s="174"/>
      <c r="D38" s="174"/>
      <c r="E38" s="174"/>
      <c r="F38" s="113">
        <v>8</v>
      </c>
      <c r="G38" s="111"/>
      <c r="H38" s="58"/>
      <c r="I38" s="58"/>
      <c r="J38" s="113">
        <v>8</v>
      </c>
      <c r="K38" s="111"/>
      <c r="L38" s="58"/>
      <c r="M38" s="111" t="s">
        <v>13</v>
      </c>
    </row>
    <row r="39" spans="1:13" ht="63" x14ac:dyDescent="0.25">
      <c r="A39" s="104">
        <v>33</v>
      </c>
      <c r="B39" s="5" t="s">
        <v>921</v>
      </c>
      <c r="C39" s="5"/>
      <c r="D39" s="87" t="s">
        <v>1028</v>
      </c>
      <c r="E39" s="96" t="s">
        <v>761</v>
      </c>
      <c r="F39" s="103">
        <v>1</v>
      </c>
      <c r="G39" s="37">
        <v>43269</v>
      </c>
      <c r="H39" s="37">
        <v>43278</v>
      </c>
      <c r="I39" s="8">
        <v>8</v>
      </c>
      <c r="J39" s="103">
        <v>1</v>
      </c>
      <c r="K39" s="103" t="s">
        <v>1098</v>
      </c>
      <c r="L39" s="103" t="s">
        <v>1099</v>
      </c>
      <c r="M39" s="123" t="s">
        <v>13</v>
      </c>
    </row>
    <row r="40" spans="1:13" ht="31.5" x14ac:dyDescent="0.25">
      <c r="A40" s="104">
        <v>34</v>
      </c>
      <c r="B40" s="5" t="s">
        <v>921</v>
      </c>
      <c r="C40" s="5"/>
      <c r="D40" s="87" t="s">
        <v>1028</v>
      </c>
      <c r="E40" s="96" t="s">
        <v>1100</v>
      </c>
      <c r="F40" s="103">
        <v>1</v>
      </c>
      <c r="G40" s="37">
        <v>43272</v>
      </c>
      <c r="H40" s="37">
        <v>43279</v>
      </c>
      <c r="I40" s="8">
        <v>6</v>
      </c>
      <c r="J40" s="103">
        <v>1</v>
      </c>
      <c r="K40" s="103" t="s">
        <v>1101</v>
      </c>
      <c r="L40" s="103" t="s">
        <v>1102</v>
      </c>
      <c r="M40" s="123" t="s">
        <v>13</v>
      </c>
    </row>
    <row r="41" spans="1:13" ht="63" x14ac:dyDescent="0.25">
      <c r="A41" s="104">
        <v>35</v>
      </c>
      <c r="B41" s="5" t="s">
        <v>921</v>
      </c>
      <c r="C41" s="5"/>
      <c r="D41" s="87" t="s">
        <v>1028</v>
      </c>
      <c r="E41" s="96" t="s">
        <v>761</v>
      </c>
      <c r="F41" s="103">
        <v>1</v>
      </c>
      <c r="G41" s="37">
        <v>43272</v>
      </c>
      <c r="H41" s="37">
        <v>43279</v>
      </c>
      <c r="I41" s="8">
        <v>6</v>
      </c>
      <c r="J41" s="103">
        <v>1</v>
      </c>
      <c r="K41" s="103" t="s">
        <v>1107</v>
      </c>
      <c r="L41" s="103" t="s">
        <v>1108</v>
      </c>
      <c r="M41" s="123" t="s">
        <v>13</v>
      </c>
    </row>
    <row r="42" spans="1:13" ht="47.25" x14ac:dyDescent="0.25">
      <c r="A42" s="104">
        <v>36</v>
      </c>
      <c r="B42" s="5" t="s">
        <v>921</v>
      </c>
      <c r="C42" s="5"/>
      <c r="D42" s="87" t="s">
        <v>1028</v>
      </c>
      <c r="E42" s="96" t="s">
        <v>1103</v>
      </c>
      <c r="F42" s="103">
        <v>1</v>
      </c>
      <c r="G42" s="37">
        <v>43272</v>
      </c>
      <c r="H42" s="37">
        <v>43279</v>
      </c>
      <c r="I42" s="8">
        <v>6</v>
      </c>
      <c r="J42" s="103">
        <v>1</v>
      </c>
      <c r="K42" s="103" t="s">
        <v>1104</v>
      </c>
      <c r="L42" s="103" t="s">
        <v>1106</v>
      </c>
      <c r="M42" s="123" t="s">
        <v>13</v>
      </c>
    </row>
    <row r="43" spans="1:13" ht="63" x14ac:dyDescent="0.25">
      <c r="A43" s="104">
        <v>37</v>
      </c>
      <c r="B43" s="5" t="s">
        <v>921</v>
      </c>
      <c r="C43" s="5"/>
      <c r="D43" s="87" t="s">
        <v>1028</v>
      </c>
      <c r="E43" s="96" t="s">
        <v>761</v>
      </c>
      <c r="F43" s="103">
        <v>1</v>
      </c>
      <c r="G43" s="37">
        <v>43272</v>
      </c>
      <c r="H43" s="37">
        <v>43279</v>
      </c>
      <c r="I43" s="8">
        <v>6</v>
      </c>
      <c r="J43" s="103">
        <v>1</v>
      </c>
      <c r="K43" s="103" t="s">
        <v>1109</v>
      </c>
      <c r="L43" s="103" t="s">
        <v>1110</v>
      </c>
      <c r="M43" s="123" t="s">
        <v>13</v>
      </c>
    </row>
    <row r="44" spans="1:13" ht="63" x14ac:dyDescent="0.25">
      <c r="A44" s="104">
        <v>38</v>
      </c>
      <c r="B44" s="5" t="s">
        <v>921</v>
      </c>
      <c r="C44" s="5"/>
      <c r="D44" s="87" t="s">
        <v>1028</v>
      </c>
      <c r="E44" s="96" t="s">
        <v>761</v>
      </c>
      <c r="F44" s="103">
        <v>1</v>
      </c>
      <c r="G44" s="37">
        <v>43272</v>
      </c>
      <c r="H44" s="37">
        <v>43279</v>
      </c>
      <c r="I44" s="8">
        <v>6</v>
      </c>
      <c r="J44" s="103">
        <v>1</v>
      </c>
      <c r="K44" s="103" t="s">
        <v>1111</v>
      </c>
      <c r="L44" s="103" t="s">
        <v>1113</v>
      </c>
      <c r="M44" s="123" t="s">
        <v>13</v>
      </c>
    </row>
    <row r="45" spans="1:13" ht="63" x14ac:dyDescent="0.25">
      <c r="A45" s="104">
        <v>39</v>
      </c>
      <c r="B45" s="5" t="s">
        <v>921</v>
      </c>
      <c r="C45" s="5"/>
      <c r="D45" s="87" t="s">
        <v>1028</v>
      </c>
      <c r="E45" s="96" t="s">
        <v>761</v>
      </c>
      <c r="F45" s="103">
        <v>1</v>
      </c>
      <c r="G45" s="37">
        <v>43272</v>
      </c>
      <c r="H45" s="37">
        <v>43279</v>
      </c>
      <c r="I45" s="8">
        <v>6</v>
      </c>
      <c r="J45" s="103">
        <v>1</v>
      </c>
      <c r="K45" s="103" t="s">
        <v>1112</v>
      </c>
      <c r="L45" s="103" t="s">
        <v>1114</v>
      </c>
      <c r="M45" s="123" t="s">
        <v>13</v>
      </c>
    </row>
    <row r="46" spans="1:13" ht="63" x14ac:dyDescent="0.25">
      <c r="A46" s="104">
        <v>40</v>
      </c>
      <c r="B46" s="5" t="s">
        <v>921</v>
      </c>
      <c r="C46" s="5"/>
      <c r="D46" s="87" t="s">
        <v>1028</v>
      </c>
      <c r="E46" s="96" t="s">
        <v>761</v>
      </c>
      <c r="F46" s="103">
        <v>1</v>
      </c>
      <c r="G46" s="37">
        <v>43272</v>
      </c>
      <c r="H46" s="37">
        <v>43279</v>
      </c>
      <c r="I46" s="8">
        <v>6</v>
      </c>
      <c r="J46" s="103">
        <v>1</v>
      </c>
      <c r="K46" s="103" t="s">
        <v>1115</v>
      </c>
      <c r="L46" s="103" t="s">
        <v>1116</v>
      </c>
      <c r="M46" s="123" t="s">
        <v>13</v>
      </c>
    </row>
    <row r="47" spans="1:13" ht="63" x14ac:dyDescent="0.25">
      <c r="A47" s="104">
        <v>41</v>
      </c>
      <c r="B47" s="5" t="s">
        <v>921</v>
      </c>
      <c r="C47" s="5"/>
      <c r="D47" s="87" t="s">
        <v>1028</v>
      </c>
      <c r="E47" s="96" t="s">
        <v>761</v>
      </c>
      <c r="F47" s="103">
        <v>1</v>
      </c>
      <c r="G47" s="37">
        <v>43272</v>
      </c>
      <c r="H47" s="37">
        <v>43279</v>
      </c>
      <c r="I47" s="8">
        <v>6</v>
      </c>
      <c r="J47" s="103">
        <v>1</v>
      </c>
      <c r="K47" s="103" t="s">
        <v>1117</v>
      </c>
      <c r="L47" s="103" t="s">
        <v>1118</v>
      </c>
      <c r="M47" s="123" t="s">
        <v>97</v>
      </c>
    </row>
    <row r="48" spans="1:13" ht="31.5" x14ac:dyDescent="0.25">
      <c r="A48" s="104">
        <v>42</v>
      </c>
      <c r="B48" s="5" t="s">
        <v>921</v>
      </c>
      <c r="C48" s="5"/>
      <c r="D48" s="87" t="s">
        <v>1028</v>
      </c>
      <c r="E48" s="96" t="s">
        <v>1119</v>
      </c>
      <c r="F48" s="103">
        <v>1</v>
      </c>
      <c r="G48" s="37">
        <v>43272</v>
      </c>
      <c r="H48" s="37">
        <v>43279</v>
      </c>
      <c r="I48" s="8">
        <v>6</v>
      </c>
      <c r="J48" s="103">
        <v>1</v>
      </c>
      <c r="K48" s="103" t="s">
        <v>1120</v>
      </c>
      <c r="L48" s="103" t="s">
        <v>1105</v>
      </c>
      <c r="M48" s="123" t="s">
        <v>97</v>
      </c>
    </row>
    <row r="49" spans="1:13" ht="15.75" x14ac:dyDescent="0.25">
      <c r="A49" s="151" t="s">
        <v>135</v>
      </c>
      <c r="B49" s="173"/>
      <c r="C49" s="174"/>
      <c r="D49" s="174"/>
      <c r="E49" s="174"/>
      <c r="F49" s="113">
        <v>10</v>
      </c>
      <c r="G49" s="111"/>
      <c r="H49" s="58"/>
      <c r="I49" s="58"/>
      <c r="J49" s="113">
        <v>10</v>
      </c>
      <c r="K49" s="111"/>
      <c r="L49" s="58"/>
      <c r="M49" s="111" t="s">
        <v>97</v>
      </c>
    </row>
    <row r="50" spans="1:13" ht="31.5" x14ac:dyDescent="0.25">
      <c r="A50" s="104">
        <v>43</v>
      </c>
      <c r="B50" s="115" t="s">
        <v>927</v>
      </c>
      <c r="C50" s="115"/>
      <c r="D50" s="178" t="s">
        <v>412</v>
      </c>
      <c r="E50" s="116" t="s">
        <v>1121</v>
      </c>
      <c r="F50" s="103">
        <v>1</v>
      </c>
      <c r="G50" s="37">
        <v>43276</v>
      </c>
      <c r="H50" s="37">
        <v>43285</v>
      </c>
      <c r="I50" s="8">
        <v>8</v>
      </c>
      <c r="J50" s="103">
        <v>1</v>
      </c>
      <c r="K50" s="103" t="s">
        <v>1122</v>
      </c>
      <c r="L50" s="103" t="s">
        <v>1123</v>
      </c>
      <c r="M50" s="123" t="s">
        <v>97</v>
      </c>
    </row>
    <row r="51" spans="1:13" ht="31.5" x14ac:dyDescent="0.25">
      <c r="A51" s="104">
        <v>44</v>
      </c>
      <c r="B51" s="115" t="s">
        <v>927</v>
      </c>
      <c r="C51" s="115"/>
      <c r="D51" s="178" t="s">
        <v>412</v>
      </c>
      <c r="E51" s="116" t="s">
        <v>1121</v>
      </c>
      <c r="F51" s="103">
        <v>1</v>
      </c>
      <c r="G51" s="37">
        <v>43276</v>
      </c>
      <c r="H51" s="37">
        <v>43285</v>
      </c>
      <c r="I51" s="8">
        <v>8</v>
      </c>
      <c r="J51" s="103">
        <v>1</v>
      </c>
      <c r="K51" s="103" t="s">
        <v>1124</v>
      </c>
      <c r="L51" s="103" t="s">
        <v>1125</v>
      </c>
      <c r="M51" s="123" t="s">
        <v>97</v>
      </c>
    </row>
    <row r="52" spans="1:13" ht="31.5" x14ac:dyDescent="0.25">
      <c r="A52" s="104">
        <v>45</v>
      </c>
      <c r="B52" s="115" t="s">
        <v>927</v>
      </c>
      <c r="C52" s="115"/>
      <c r="D52" s="178" t="s">
        <v>1126</v>
      </c>
      <c r="E52" s="116" t="s">
        <v>1157</v>
      </c>
      <c r="F52" s="103">
        <v>1</v>
      </c>
      <c r="G52" s="37">
        <v>43276</v>
      </c>
      <c r="H52" s="37">
        <v>43285</v>
      </c>
      <c r="I52" s="8">
        <v>8</v>
      </c>
      <c r="J52" s="103">
        <v>1</v>
      </c>
      <c r="K52" s="103" t="s">
        <v>1140</v>
      </c>
      <c r="L52" s="103" t="s">
        <v>1144</v>
      </c>
      <c r="M52" s="123" t="s">
        <v>97</v>
      </c>
    </row>
    <row r="53" spans="1:13" ht="31.5" x14ac:dyDescent="0.25">
      <c r="A53" s="104">
        <v>46</v>
      </c>
      <c r="B53" s="115" t="s">
        <v>927</v>
      </c>
      <c r="C53" s="115"/>
      <c r="D53" s="178" t="s">
        <v>1126</v>
      </c>
      <c r="E53" s="116" t="s">
        <v>1157</v>
      </c>
      <c r="F53" s="103">
        <v>1</v>
      </c>
      <c r="G53" s="37">
        <v>43276</v>
      </c>
      <c r="H53" s="37">
        <v>43285</v>
      </c>
      <c r="I53" s="8">
        <v>8</v>
      </c>
      <c r="J53" s="103">
        <v>1</v>
      </c>
      <c r="K53" s="103" t="s">
        <v>1139</v>
      </c>
      <c r="L53" s="103" t="s">
        <v>1145</v>
      </c>
      <c r="M53" s="123" t="s">
        <v>97</v>
      </c>
    </row>
    <row r="54" spans="1:13" ht="15.75" x14ac:dyDescent="0.25">
      <c r="A54" s="104">
        <v>47</v>
      </c>
      <c r="B54" s="5" t="s">
        <v>927</v>
      </c>
      <c r="C54" s="5"/>
      <c r="D54" s="87" t="s">
        <v>1126</v>
      </c>
      <c r="E54" s="96" t="s">
        <v>1156</v>
      </c>
      <c r="F54" s="103">
        <v>1</v>
      </c>
      <c r="G54" s="37">
        <v>43276</v>
      </c>
      <c r="H54" s="37">
        <v>43285</v>
      </c>
      <c r="I54" s="8">
        <v>8</v>
      </c>
      <c r="J54" s="103">
        <v>1</v>
      </c>
      <c r="K54" s="103" t="s">
        <v>1138</v>
      </c>
      <c r="L54" s="103" t="s">
        <v>1146</v>
      </c>
      <c r="M54" s="123" t="s">
        <v>97</v>
      </c>
    </row>
    <row r="55" spans="1:13" ht="15.75" x14ac:dyDescent="0.25">
      <c r="A55" s="104">
        <v>48</v>
      </c>
      <c r="B55" s="5" t="s">
        <v>927</v>
      </c>
      <c r="C55" s="5"/>
      <c r="D55" s="87" t="s">
        <v>1126</v>
      </c>
      <c r="E55" s="96" t="s">
        <v>1156</v>
      </c>
      <c r="F55" s="103">
        <v>1</v>
      </c>
      <c r="G55" s="37">
        <v>43276</v>
      </c>
      <c r="H55" s="37">
        <v>43285</v>
      </c>
      <c r="I55" s="8">
        <v>8</v>
      </c>
      <c r="J55" s="103">
        <v>1</v>
      </c>
      <c r="K55" s="103" t="s">
        <v>1137</v>
      </c>
      <c r="L55" s="103" t="s">
        <v>1147</v>
      </c>
      <c r="M55" s="123" t="s">
        <v>97</v>
      </c>
    </row>
    <row r="56" spans="1:13" ht="15.75" x14ac:dyDescent="0.25">
      <c r="A56" s="104">
        <v>49</v>
      </c>
      <c r="B56" s="5" t="s">
        <v>927</v>
      </c>
      <c r="C56" s="5"/>
      <c r="D56" s="87" t="s">
        <v>1126</v>
      </c>
      <c r="E56" s="96" t="s">
        <v>1156</v>
      </c>
      <c r="F56" s="103">
        <v>1</v>
      </c>
      <c r="G56" s="37">
        <v>43276</v>
      </c>
      <c r="H56" s="37">
        <v>43285</v>
      </c>
      <c r="I56" s="8">
        <v>8</v>
      </c>
      <c r="J56" s="103">
        <v>1</v>
      </c>
      <c r="K56" s="103" t="s">
        <v>1136</v>
      </c>
      <c r="L56" s="103" t="s">
        <v>1148</v>
      </c>
      <c r="M56" s="123" t="s">
        <v>97</v>
      </c>
    </row>
    <row r="57" spans="1:13" ht="15.75" x14ac:dyDescent="0.25">
      <c r="A57" s="104">
        <v>50</v>
      </c>
      <c r="B57" s="5" t="s">
        <v>927</v>
      </c>
      <c r="C57" s="5"/>
      <c r="D57" s="87" t="s">
        <v>1126</v>
      </c>
      <c r="E57" s="96" t="s">
        <v>1156</v>
      </c>
      <c r="F57" s="103">
        <v>1</v>
      </c>
      <c r="G57" s="37">
        <v>43276</v>
      </c>
      <c r="H57" s="37">
        <v>43285</v>
      </c>
      <c r="I57" s="8">
        <v>8</v>
      </c>
      <c r="J57" s="103">
        <v>1</v>
      </c>
      <c r="K57" s="103" t="s">
        <v>1135</v>
      </c>
      <c r="L57" s="103" t="s">
        <v>1149</v>
      </c>
      <c r="M57" s="123" t="s">
        <v>97</v>
      </c>
    </row>
    <row r="58" spans="1:13" ht="15.75" x14ac:dyDescent="0.25">
      <c r="A58" s="104">
        <v>51</v>
      </c>
      <c r="B58" s="5" t="s">
        <v>927</v>
      </c>
      <c r="C58" s="5"/>
      <c r="D58" s="87" t="s">
        <v>1126</v>
      </c>
      <c r="E58" s="96" t="s">
        <v>1156</v>
      </c>
      <c r="F58" s="103">
        <v>1</v>
      </c>
      <c r="G58" s="37">
        <v>43276</v>
      </c>
      <c r="H58" s="37">
        <v>43285</v>
      </c>
      <c r="I58" s="8">
        <v>8</v>
      </c>
      <c r="J58" s="103">
        <v>1</v>
      </c>
      <c r="K58" s="103" t="s">
        <v>1134</v>
      </c>
      <c r="L58" s="103" t="s">
        <v>1150</v>
      </c>
      <c r="M58" s="123" t="s">
        <v>97</v>
      </c>
    </row>
    <row r="59" spans="1:13" ht="15.75" x14ac:dyDescent="0.25">
      <c r="A59" s="104">
        <v>52</v>
      </c>
      <c r="B59" s="5" t="s">
        <v>927</v>
      </c>
      <c r="C59" s="5"/>
      <c r="D59" s="87" t="s">
        <v>1126</v>
      </c>
      <c r="E59" s="96" t="s">
        <v>1156</v>
      </c>
      <c r="F59" s="103">
        <v>1</v>
      </c>
      <c r="G59" s="37">
        <v>43276</v>
      </c>
      <c r="H59" s="37">
        <v>43285</v>
      </c>
      <c r="I59" s="8">
        <v>8</v>
      </c>
      <c r="J59" s="103">
        <v>1</v>
      </c>
      <c r="K59" s="103" t="s">
        <v>1133</v>
      </c>
      <c r="L59" s="103" t="s">
        <v>1151</v>
      </c>
      <c r="M59" s="123" t="s">
        <v>97</v>
      </c>
    </row>
    <row r="60" spans="1:13" ht="15.75" x14ac:dyDescent="0.25">
      <c r="A60" s="104">
        <v>53</v>
      </c>
      <c r="B60" s="5" t="s">
        <v>927</v>
      </c>
      <c r="C60" s="5"/>
      <c r="D60" s="87" t="s">
        <v>1126</v>
      </c>
      <c r="E60" s="96" t="s">
        <v>1156</v>
      </c>
      <c r="F60" s="103">
        <v>1</v>
      </c>
      <c r="G60" s="37">
        <v>43276</v>
      </c>
      <c r="H60" s="37">
        <v>43285</v>
      </c>
      <c r="I60" s="8">
        <v>8</v>
      </c>
      <c r="J60" s="103">
        <v>1</v>
      </c>
      <c r="K60" s="103" t="s">
        <v>1132</v>
      </c>
      <c r="L60" s="103" t="s">
        <v>1152</v>
      </c>
      <c r="M60" s="123" t="s">
        <v>97</v>
      </c>
    </row>
    <row r="61" spans="1:13" ht="15.75" x14ac:dyDescent="0.25">
      <c r="A61" s="104">
        <v>54</v>
      </c>
      <c r="B61" s="5" t="s">
        <v>927</v>
      </c>
      <c r="C61" s="5"/>
      <c r="D61" s="87" t="s">
        <v>1126</v>
      </c>
      <c r="E61" s="96" t="s">
        <v>1156</v>
      </c>
      <c r="F61" s="103">
        <v>1</v>
      </c>
      <c r="G61" s="37">
        <v>43276</v>
      </c>
      <c r="H61" s="37">
        <v>43285</v>
      </c>
      <c r="I61" s="8">
        <v>8</v>
      </c>
      <c r="J61" s="103">
        <v>1</v>
      </c>
      <c r="K61" s="103" t="s">
        <v>1131</v>
      </c>
      <c r="L61" s="103" t="s">
        <v>1153</v>
      </c>
      <c r="M61" s="123" t="s">
        <v>97</v>
      </c>
    </row>
    <row r="62" spans="1:13" ht="15.75" x14ac:dyDescent="0.25">
      <c r="A62" s="104">
        <v>55</v>
      </c>
      <c r="B62" s="5" t="s">
        <v>927</v>
      </c>
      <c r="C62" s="5"/>
      <c r="D62" s="87" t="s">
        <v>1126</v>
      </c>
      <c r="E62" s="96" t="s">
        <v>1156</v>
      </c>
      <c r="F62" s="103">
        <v>1</v>
      </c>
      <c r="G62" s="37">
        <v>43276</v>
      </c>
      <c r="H62" s="37">
        <v>43285</v>
      </c>
      <c r="I62" s="8">
        <v>8</v>
      </c>
      <c r="J62" s="103">
        <v>1</v>
      </c>
      <c r="K62" s="103" t="s">
        <v>1130</v>
      </c>
      <c r="L62" s="103" t="s">
        <v>1154</v>
      </c>
      <c r="M62" s="123" t="s">
        <v>97</v>
      </c>
    </row>
    <row r="63" spans="1:13" ht="15.75" x14ac:dyDescent="0.25">
      <c r="A63" s="104">
        <v>56</v>
      </c>
      <c r="B63" s="5" t="s">
        <v>927</v>
      </c>
      <c r="C63" s="5"/>
      <c r="D63" s="87" t="s">
        <v>1126</v>
      </c>
      <c r="E63" s="96" t="s">
        <v>947</v>
      </c>
      <c r="F63" s="103">
        <v>1</v>
      </c>
      <c r="G63" s="37">
        <v>43276</v>
      </c>
      <c r="H63" s="37">
        <v>43285</v>
      </c>
      <c r="I63" s="8">
        <v>8</v>
      </c>
      <c r="J63" s="103">
        <v>1</v>
      </c>
      <c r="K63" s="103" t="s">
        <v>1129</v>
      </c>
      <c r="L63" s="103" t="s">
        <v>1155</v>
      </c>
      <c r="M63" s="123" t="s">
        <v>97</v>
      </c>
    </row>
    <row r="64" spans="1:13" ht="31.5" x14ac:dyDescent="0.25">
      <c r="A64" s="104">
        <v>57</v>
      </c>
      <c r="B64" s="5" t="s">
        <v>927</v>
      </c>
      <c r="C64" s="5"/>
      <c r="D64" s="87" t="s">
        <v>1159</v>
      </c>
      <c r="E64" s="96" t="s">
        <v>1160</v>
      </c>
      <c r="F64" s="103">
        <v>1</v>
      </c>
      <c r="G64" s="37">
        <v>43276</v>
      </c>
      <c r="H64" s="37">
        <v>43285</v>
      </c>
      <c r="I64" s="8">
        <v>8</v>
      </c>
      <c r="J64" s="103">
        <v>1</v>
      </c>
      <c r="K64" s="103" t="s">
        <v>1128</v>
      </c>
      <c r="L64" s="103" t="s">
        <v>1158</v>
      </c>
      <c r="M64" s="123" t="s">
        <v>97</v>
      </c>
    </row>
    <row r="65" spans="1:13" ht="31.5" x14ac:dyDescent="0.25">
      <c r="A65" s="104">
        <v>58</v>
      </c>
      <c r="B65" s="5" t="s">
        <v>927</v>
      </c>
      <c r="C65" s="5"/>
      <c r="D65" s="87" t="s">
        <v>1163</v>
      </c>
      <c r="E65" s="96" t="s">
        <v>1164</v>
      </c>
      <c r="F65" s="103">
        <v>1</v>
      </c>
      <c r="G65" s="37">
        <v>43276</v>
      </c>
      <c r="H65" s="37">
        <v>43285</v>
      </c>
      <c r="I65" s="8">
        <v>8</v>
      </c>
      <c r="J65" s="103">
        <v>1</v>
      </c>
      <c r="K65" s="103" t="s">
        <v>1161</v>
      </c>
      <c r="L65" s="103" t="s">
        <v>1162</v>
      </c>
      <c r="M65" s="123" t="s">
        <v>97</v>
      </c>
    </row>
    <row r="66" spans="1:13" ht="31.5" x14ac:dyDescent="0.25">
      <c r="A66" s="104">
        <v>59</v>
      </c>
      <c r="B66" s="5" t="s">
        <v>927</v>
      </c>
      <c r="C66" s="5"/>
      <c r="D66" s="87" t="s">
        <v>1163</v>
      </c>
      <c r="E66" s="96" t="s">
        <v>1164</v>
      </c>
      <c r="F66" s="103">
        <v>1</v>
      </c>
      <c r="G66" s="37">
        <v>43276</v>
      </c>
      <c r="H66" s="37">
        <v>43285</v>
      </c>
      <c r="I66" s="8">
        <v>8</v>
      </c>
      <c r="J66" s="103">
        <v>1</v>
      </c>
      <c r="K66" s="103" t="s">
        <v>1165</v>
      </c>
      <c r="L66" s="103" t="s">
        <v>1166</v>
      </c>
      <c r="M66" s="123" t="s">
        <v>97</v>
      </c>
    </row>
    <row r="67" spans="1:13" ht="31.5" x14ac:dyDescent="0.25">
      <c r="A67" s="104">
        <v>60</v>
      </c>
      <c r="B67" s="5" t="s">
        <v>927</v>
      </c>
      <c r="C67" s="5"/>
      <c r="D67" s="87" t="s">
        <v>1163</v>
      </c>
      <c r="E67" s="96" t="s">
        <v>1164</v>
      </c>
      <c r="F67" s="103">
        <v>1</v>
      </c>
      <c r="G67" s="37">
        <v>43276</v>
      </c>
      <c r="H67" s="37">
        <v>43285</v>
      </c>
      <c r="I67" s="8">
        <v>8</v>
      </c>
      <c r="J67" s="103">
        <v>1</v>
      </c>
      <c r="K67" s="103" t="s">
        <v>1167</v>
      </c>
      <c r="L67" s="103" t="s">
        <v>1168</v>
      </c>
      <c r="M67" s="123" t="s">
        <v>97</v>
      </c>
    </row>
    <row r="68" spans="1:13" ht="63" x14ac:dyDescent="0.25">
      <c r="A68" s="104">
        <v>61</v>
      </c>
      <c r="B68" s="5" t="s">
        <v>927</v>
      </c>
      <c r="C68" s="5"/>
      <c r="D68" s="87" t="s">
        <v>1163</v>
      </c>
      <c r="E68" s="96" t="s">
        <v>761</v>
      </c>
      <c r="F68" s="103">
        <v>1</v>
      </c>
      <c r="G68" s="37">
        <v>43276</v>
      </c>
      <c r="H68" s="37">
        <v>43285</v>
      </c>
      <c r="I68" s="8">
        <v>8</v>
      </c>
      <c r="J68" s="103">
        <v>1</v>
      </c>
      <c r="K68" s="103" t="s">
        <v>1141</v>
      </c>
      <c r="L68" s="103" t="s">
        <v>1170</v>
      </c>
      <c r="M68" s="123" t="s">
        <v>97</v>
      </c>
    </row>
    <row r="69" spans="1:13" ht="63" x14ac:dyDescent="0.25">
      <c r="A69" s="104">
        <v>62</v>
      </c>
      <c r="B69" s="5" t="s">
        <v>927</v>
      </c>
      <c r="C69" s="5"/>
      <c r="D69" s="87" t="s">
        <v>1163</v>
      </c>
      <c r="E69" s="96" t="s">
        <v>761</v>
      </c>
      <c r="F69" s="103">
        <v>1</v>
      </c>
      <c r="G69" s="37">
        <v>43276</v>
      </c>
      <c r="H69" s="37">
        <v>43285</v>
      </c>
      <c r="I69" s="8">
        <v>8</v>
      </c>
      <c r="J69" s="103">
        <v>1</v>
      </c>
      <c r="K69" s="103" t="s">
        <v>361</v>
      </c>
      <c r="L69" s="103" t="s">
        <v>1171</v>
      </c>
      <c r="M69" s="123" t="s">
        <v>97</v>
      </c>
    </row>
    <row r="70" spans="1:13" ht="63" x14ac:dyDescent="0.25">
      <c r="A70" s="104">
        <v>63</v>
      </c>
      <c r="B70" s="5" t="s">
        <v>927</v>
      </c>
      <c r="C70" s="5"/>
      <c r="D70" s="87" t="s">
        <v>1163</v>
      </c>
      <c r="E70" s="96" t="s">
        <v>761</v>
      </c>
      <c r="F70" s="103">
        <v>1</v>
      </c>
      <c r="G70" s="37">
        <v>43276</v>
      </c>
      <c r="H70" s="37">
        <v>43285</v>
      </c>
      <c r="I70" s="8">
        <v>8</v>
      </c>
      <c r="J70" s="103">
        <v>1</v>
      </c>
      <c r="K70" s="103" t="s">
        <v>360</v>
      </c>
      <c r="L70" s="103" t="s">
        <v>1172</v>
      </c>
      <c r="M70" s="123" t="s">
        <v>97</v>
      </c>
    </row>
    <row r="71" spans="1:13" ht="63" x14ac:dyDescent="0.25">
      <c r="A71" s="104">
        <v>64</v>
      </c>
      <c r="B71" s="5" t="s">
        <v>927</v>
      </c>
      <c r="C71" s="5"/>
      <c r="D71" s="87" t="s">
        <v>1163</v>
      </c>
      <c r="E71" s="96" t="s">
        <v>761</v>
      </c>
      <c r="F71" s="103">
        <v>1</v>
      </c>
      <c r="G71" s="37">
        <v>43276</v>
      </c>
      <c r="H71" s="37">
        <v>43285</v>
      </c>
      <c r="I71" s="8">
        <v>8</v>
      </c>
      <c r="J71" s="103">
        <v>1</v>
      </c>
      <c r="K71" s="103" t="s">
        <v>1142</v>
      </c>
      <c r="L71" s="103" t="s">
        <v>1173</v>
      </c>
      <c r="M71" s="123" t="s">
        <v>97</v>
      </c>
    </row>
    <row r="72" spans="1:13" ht="31.5" x14ac:dyDescent="0.25">
      <c r="A72" s="104">
        <v>65</v>
      </c>
      <c r="B72" s="5" t="s">
        <v>927</v>
      </c>
      <c r="C72" s="5"/>
      <c r="D72" s="87" t="s">
        <v>1028</v>
      </c>
      <c r="E72" s="96" t="s">
        <v>768</v>
      </c>
      <c r="F72" s="103">
        <v>1</v>
      </c>
      <c r="G72" s="37">
        <v>43276</v>
      </c>
      <c r="H72" s="37">
        <v>43285</v>
      </c>
      <c r="I72" s="8">
        <v>8</v>
      </c>
      <c r="J72" s="103">
        <v>1</v>
      </c>
      <c r="K72" s="103" t="s">
        <v>1127</v>
      </c>
      <c r="L72" s="103" t="s">
        <v>1169</v>
      </c>
      <c r="M72" s="123" t="s">
        <v>97</v>
      </c>
    </row>
    <row r="73" spans="1:13" ht="31.5" x14ac:dyDescent="0.25">
      <c r="A73" s="104">
        <v>66</v>
      </c>
      <c r="B73" s="5" t="s">
        <v>927</v>
      </c>
      <c r="C73" s="5"/>
      <c r="D73" s="87" t="s">
        <v>1028</v>
      </c>
      <c r="E73" s="96" t="s">
        <v>1164</v>
      </c>
      <c r="F73" s="103">
        <v>1</v>
      </c>
      <c r="G73" s="37">
        <v>43276</v>
      </c>
      <c r="H73" s="37">
        <v>43285</v>
      </c>
      <c r="I73" s="8">
        <v>8</v>
      </c>
      <c r="J73" s="103">
        <v>1</v>
      </c>
      <c r="K73" s="103" t="s">
        <v>1143</v>
      </c>
      <c r="L73" s="103" t="s">
        <v>1174</v>
      </c>
      <c r="M73" s="123" t="s">
        <v>97</v>
      </c>
    </row>
    <row r="74" spans="1:13" ht="31.5" x14ac:dyDescent="0.25">
      <c r="A74" s="95">
        <v>67</v>
      </c>
      <c r="B74" s="88" t="s">
        <v>721</v>
      </c>
      <c r="C74" s="88"/>
      <c r="D74" s="127" t="s">
        <v>1159</v>
      </c>
      <c r="E74" s="119" t="s">
        <v>1160</v>
      </c>
      <c r="F74" s="103">
        <v>1</v>
      </c>
      <c r="G74" s="37">
        <v>43299</v>
      </c>
      <c r="H74" s="37">
        <v>43308</v>
      </c>
      <c r="I74" s="8">
        <v>8</v>
      </c>
      <c r="J74" s="103">
        <v>1</v>
      </c>
      <c r="K74" s="103" t="s">
        <v>1176</v>
      </c>
      <c r="L74" s="103" t="s">
        <v>1177</v>
      </c>
      <c r="M74" s="123" t="s">
        <v>97</v>
      </c>
    </row>
    <row r="75" spans="1:13" ht="15.75" x14ac:dyDescent="0.25">
      <c r="A75" s="95">
        <v>68</v>
      </c>
      <c r="B75" s="127" t="s">
        <v>821</v>
      </c>
      <c r="C75" s="152"/>
      <c r="D75" s="152" t="s">
        <v>1126</v>
      </c>
      <c r="E75" s="127" t="s">
        <v>1179</v>
      </c>
      <c r="F75" s="103">
        <v>1</v>
      </c>
      <c r="G75" s="37">
        <v>43301</v>
      </c>
      <c r="H75" s="37">
        <v>43312</v>
      </c>
      <c r="I75" s="8">
        <v>8</v>
      </c>
      <c r="J75" s="103">
        <v>1</v>
      </c>
      <c r="K75" s="103" t="s">
        <v>787</v>
      </c>
      <c r="L75" s="103" t="s">
        <v>1178</v>
      </c>
      <c r="M75" s="123" t="s">
        <v>97</v>
      </c>
    </row>
    <row r="76" spans="1:13" ht="15.75" x14ac:dyDescent="0.25">
      <c r="A76" s="151" t="s">
        <v>364</v>
      </c>
      <c r="B76" s="173"/>
      <c r="C76" s="174"/>
      <c r="D76" s="174"/>
      <c r="E76" s="174"/>
      <c r="F76" s="113">
        <v>26</v>
      </c>
      <c r="G76" s="111"/>
      <c r="H76" s="58"/>
      <c r="I76" s="58"/>
      <c r="J76" s="113">
        <v>26</v>
      </c>
      <c r="K76" s="111"/>
      <c r="L76" s="58"/>
      <c r="M76" s="111" t="s">
        <v>97</v>
      </c>
    </row>
    <row r="77" spans="1:13" ht="15.75" x14ac:dyDescent="0.25">
      <c r="A77" s="95">
        <v>69</v>
      </c>
      <c r="B77" s="127" t="s">
        <v>821</v>
      </c>
      <c r="C77" s="127"/>
      <c r="D77" s="127" t="s">
        <v>1126</v>
      </c>
      <c r="E77" s="127" t="s">
        <v>1179</v>
      </c>
      <c r="F77" s="103">
        <v>1</v>
      </c>
      <c r="G77" s="37">
        <v>43305</v>
      </c>
      <c r="H77" s="37">
        <v>43313</v>
      </c>
      <c r="I77" s="8">
        <v>7</v>
      </c>
      <c r="J77" s="103">
        <v>1</v>
      </c>
      <c r="K77" s="103" t="s">
        <v>1180</v>
      </c>
      <c r="L77" s="103" t="s">
        <v>1181</v>
      </c>
      <c r="M77" s="123" t="s">
        <v>97</v>
      </c>
    </row>
    <row r="78" spans="1:13" ht="15.75" customHeight="1" x14ac:dyDescent="0.25">
      <c r="A78" s="95">
        <v>70</v>
      </c>
      <c r="B78" s="127" t="s">
        <v>821</v>
      </c>
      <c r="C78" s="127"/>
      <c r="D78" s="127" t="s">
        <v>1126</v>
      </c>
      <c r="E78" s="127" t="s">
        <v>1179</v>
      </c>
      <c r="F78" s="103">
        <v>1</v>
      </c>
      <c r="G78" s="37">
        <v>43305</v>
      </c>
      <c r="H78" s="37">
        <v>43313</v>
      </c>
      <c r="I78" s="8">
        <v>7</v>
      </c>
      <c r="J78" s="103">
        <v>1</v>
      </c>
      <c r="K78" s="103" t="s">
        <v>1182</v>
      </c>
      <c r="L78" s="103" t="s">
        <v>1185</v>
      </c>
      <c r="M78" s="123" t="s">
        <v>97</v>
      </c>
    </row>
    <row r="79" spans="1:13" ht="15.75" x14ac:dyDescent="0.25">
      <c r="A79" s="95">
        <v>71</v>
      </c>
      <c r="B79" s="127" t="s">
        <v>821</v>
      </c>
      <c r="C79" s="127"/>
      <c r="D79" s="127" t="s">
        <v>1126</v>
      </c>
      <c r="E79" s="127" t="s">
        <v>1179</v>
      </c>
      <c r="F79" s="103">
        <v>1</v>
      </c>
      <c r="G79" s="37">
        <v>43305</v>
      </c>
      <c r="H79" s="37">
        <v>43313</v>
      </c>
      <c r="I79" s="8">
        <v>7</v>
      </c>
      <c r="J79" s="103">
        <v>1</v>
      </c>
      <c r="K79" s="103" t="s">
        <v>1183</v>
      </c>
      <c r="L79" s="103" t="s">
        <v>1186</v>
      </c>
      <c r="M79" s="123" t="s">
        <v>97</v>
      </c>
    </row>
    <row r="80" spans="1:13" ht="15.75" x14ac:dyDescent="0.25">
      <c r="A80" s="95">
        <v>72</v>
      </c>
      <c r="B80" s="127" t="s">
        <v>821</v>
      </c>
      <c r="C80" s="127"/>
      <c r="D80" s="127" t="s">
        <v>1126</v>
      </c>
      <c r="E80" s="127" t="s">
        <v>1179</v>
      </c>
      <c r="F80" s="103">
        <v>1</v>
      </c>
      <c r="G80" s="37">
        <v>43305</v>
      </c>
      <c r="H80" s="37">
        <v>43313</v>
      </c>
      <c r="I80" s="8">
        <v>7</v>
      </c>
      <c r="J80" s="103">
        <v>1</v>
      </c>
      <c r="K80" s="103" t="s">
        <v>383</v>
      </c>
      <c r="L80" s="103" t="s">
        <v>1187</v>
      </c>
      <c r="M80" s="123" t="s">
        <v>97</v>
      </c>
    </row>
    <row r="81" spans="1:13" ht="15.75" x14ac:dyDescent="0.25">
      <c r="A81" s="95">
        <v>73</v>
      </c>
      <c r="B81" s="127" t="s">
        <v>821</v>
      </c>
      <c r="C81" s="127"/>
      <c r="D81" s="127" t="s">
        <v>1126</v>
      </c>
      <c r="E81" s="127" t="s">
        <v>1179</v>
      </c>
      <c r="F81" s="103">
        <v>1</v>
      </c>
      <c r="G81" s="37">
        <v>43305</v>
      </c>
      <c r="H81" s="37">
        <v>43313</v>
      </c>
      <c r="I81" s="8">
        <v>7</v>
      </c>
      <c r="J81" s="103">
        <v>1</v>
      </c>
      <c r="K81" s="103" t="s">
        <v>373</v>
      </c>
      <c r="L81" s="103" t="s">
        <v>1188</v>
      </c>
      <c r="M81" s="123" t="s">
        <v>97</v>
      </c>
    </row>
    <row r="82" spans="1:13" ht="15.75" x14ac:dyDescent="0.25">
      <c r="A82" s="95">
        <v>74</v>
      </c>
      <c r="B82" s="127" t="s">
        <v>821</v>
      </c>
      <c r="C82" s="127"/>
      <c r="D82" s="127" t="s">
        <v>1126</v>
      </c>
      <c r="E82" s="127" t="s">
        <v>1179</v>
      </c>
      <c r="F82" s="103">
        <v>1</v>
      </c>
      <c r="G82" s="37">
        <v>43305</v>
      </c>
      <c r="H82" s="37">
        <v>43313</v>
      </c>
      <c r="I82" s="8">
        <v>7</v>
      </c>
      <c r="J82" s="103">
        <v>1</v>
      </c>
      <c r="K82" s="103" t="s">
        <v>374</v>
      </c>
      <c r="L82" s="103" t="s">
        <v>1189</v>
      </c>
      <c r="M82" s="123" t="s">
        <v>97</v>
      </c>
    </row>
    <row r="83" spans="1:13" ht="15.75" x14ac:dyDescent="0.25">
      <c r="A83" s="95">
        <v>75</v>
      </c>
      <c r="B83" s="127" t="s">
        <v>821</v>
      </c>
      <c r="C83" s="127"/>
      <c r="D83" s="127" t="s">
        <v>1126</v>
      </c>
      <c r="E83" s="127" t="s">
        <v>1179</v>
      </c>
      <c r="F83" s="103">
        <v>1</v>
      </c>
      <c r="G83" s="37">
        <v>43305</v>
      </c>
      <c r="H83" s="37">
        <v>43313</v>
      </c>
      <c r="I83" s="8">
        <v>7</v>
      </c>
      <c r="J83" s="103">
        <v>1</v>
      </c>
      <c r="K83" s="103" t="s">
        <v>1184</v>
      </c>
      <c r="L83" s="103" t="s">
        <v>1190</v>
      </c>
      <c r="M83" s="123" t="s">
        <v>97</v>
      </c>
    </row>
    <row r="84" spans="1:13" ht="15.75" x14ac:dyDescent="0.25">
      <c r="A84" s="95">
        <v>76</v>
      </c>
      <c r="B84" s="127" t="s">
        <v>821</v>
      </c>
      <c r="C84" s="127"/>
      <c r="D84" s="127" t="s">
        <v>1126</v>
      </c>
      <c r="E84" s="127" t="s">
        <v>1179</v>
      </c>
      <c r="F84" s="103">
        <v>1</v>
      </c>
      <c r="G84" s="37">
        <v>43305</v>
      </c>
      <c r="H84" s="37">
        <v>43313</v>
      </c>
      <c r="I84" s="8">
        <v>7</v>
      </c>
      <c r="J84" s="103">
        <v>1</v>
      </c>
      <c r="K84" s="103" t="s">
        <v>382</v>
      </c>
      <c r="L84" s="103" t="s">
        <v>1191</v>
      </c>
      <c r="M84" s="123" t="s">
        <v>97</v>
      </c>
    </row>
    <row r="85" spans="1:13" ht="15.75" x14ac:dyDescent="0.25">
      <c r="A85" s="95">
        <v>77</v>
      </c>
      <c r="B85" s="127" t="s">
        <v>821</v>
      </c>
      <c r="C85" s="127"/>
      <c r="D85" s="127" t="s">
        <v>1126</v>
      </c>
      <c r="E85" s="127" t="s">
        <v>1179</v>
      </c>
      <c r="F85" s="103">
        <v>1</v>
      </c>
      <c r="G85" s="37">
        <v>43305</v>
      </c>
      <c r="H85" s="37">
        <v>43313</v>
      </c>
      <c r="I85" s="8">
        <v>7</v>
      </c>
      <c r="J85" s="103">
        <v>1</v>
      </c>
      <c r="K85" s="103" t="s">
        <v>370</v>
      </c>
      <c r="L85" s="103" t="s">
        <v>1192</v>
      </c>
      <c r="M85" s="123" t="s">
        <v>97</v>
      </c>
    </row>
    <row r="86" spans="1:13" ht="15.75" x14ac:dyDescent="0.25">
      <c r="A86" s="95">
        <v>78</v>
      </c>
      <c r="B86" s="127" t="s">
        <v>821</v>
      </c>
      <c r="C86" s="127"/>
      <c r="D86" s="127" t="s">
        <v>1126</v>
      </c>
      <c r="E86" s="127" t="s">
        <v>1179</v>
      </c>
      <c r="F86" s="103">
        <v>1</v>
      </c>
      <c r="G86" s="37">
        <v>43305</v>
      </c>
      <c r="H86" s="37">
        <v>43313</v>
      </c>
      <c r="I86" s="8">
        <v>7</v>
      </c>
      <c r="J86" s="103">
        <v>1</v>
      </c>
      <c r="K86" s="103" t="s">
        <v>371</v>
      </c>
      <c r="L86" s="103" t="s">
        <v>1193</v>
      </c>
      <c r="M86" s="123" t="s">
        <v>97</v>
      </c>
    </row>
    <row r="87" spans="1:13" ht="15.75" x14ac:dyDescent="0.25">
      <c r="A87" s="95">
        <v>79</v>
      </c>
      <c r="B87" s="127" t="s">
        <v>821</v>
      </c>
      <c r="C87" s="127"/>
      <c r="D87" s="127" t="s">
        <v>1126</v>
      </c>
      <c r="E87" s="127" t="s">
        <v>1179</v>
      </c>
      <c r="F87" s="103">
        <v>1</v>
      </c>
      <c r="G87" s="37">
        <v>43305</v>
      </c>
      <c r="H87" s="37">
        <v>43313</v>
      </c>
      <c r="I87" s="8">
        <v>7</v>
      </c>
      <c r="J87" s="103">
        <v>1</v>
      </c>
      <c r="K87" s="103" t="s">
        <v>381</v>
      </c>
      <c r="L87" s="103" t="s">
        <v>1194</v>
      </c>
      <c r="M87" s="123" t="s">
        <v>97</v>
      </c>
    </row>
    <row r="88" spans="1:13" ht="15.75" x14ac:dyDescent="0.25">
      <c r="A88" s="95">
        <v>80</v>
      </c>
      <c r="B88" s="127" t="s">
        <v>821</v>
      </c>
      <c r="C88" s="127"/>
      <c r="D88" s="127" t="s">
        <v>1126</v>
      </c>
      <c r="E88" s="127" t="s">
        <v>1179</v>
      </c>
      <c r="F88" s="103">
        <v>1</v>
      </c>
      <c r="G88" s="37">
        <v>43305</v>
      </c>
      <c r="H88" s="37">
        <v>43313</v>
      </c>
      <c r="I88" s="8">
        <v>7</v>
      </c>
      <c r="J88" s="103">
        <v>1</v>
      </c>
      <c r="K88" s="103" t="s">
        <v>369</v>
      </c>
      <c r="L88" s="103" t="s">
        <v>1195</v>
      </c>
      <c r="M88" s="123" t="s">
        <v>97</v>
      </c>
    </row>
    <row r="89" spans="1:13" ht="15.75" x14ac:dyDescent="0.25">
      <c r="A89" s="95">
        <v>81</v>
      </c>
      <c r="B89" s="127" t="s">
        <v>821</v>
      </c>
      <c r="C89" s="127"/>
      <c r="D89" s="127" t="s">
        <v>1126</v>
      </c>
      <c r="E89" s="127" t="s">
        <v>1179</v>
      </c>
      <c r="F89" s="103">
        <v>1</v>
      </c>
      <c r="G89" s="37">
        <v>43305</v>
      </c>
      <c r="H89" s="37">
        <v>43313</v>
      </c>
      <c r="I89" s="8">
        <v>7</v>
      </c>
      <c r="J89" s="103">
        <v>1</v>
      </c>
      <c r="K89" s="103" t="s">
        <v>380</v>
      </c>
      <c r="L89" s="103" t="s">
        <v>1196</v>
      </c>
      <c r="M89" s="123" t="s">
        <v>97</v>
      </c>
    </row>
    <row r="90" spans="1:13" ht="15.75" x14ac:dyDescent="0.25">
      <c r="A90" s="95">
        <v>82</v>
      </c>
      <c r="B90" s="127" t="s">
        <v>821</v>
      </c>
      <c r="C90" s="127"/>
      <c r="D90" s="127" t="s">
        <v>1126</v>
      </c>
      <c r="E90" s="127" t="s">
        <v>1179</v>
      </c>
      <c r="F90" s="103">
        <v>1</v>
      </c>
      <c r="G90" s="37">
        <v>43305</v>
      </c>
      <c r="H90" s="37">
        <v>43313</v>
      </c>
      <c r="I90" s="8">
        <v>7</v>
      </c>
      <c r="J90" s="103">
        <v>1</v>
      </c>
      <c r="K90" s="103" t="s">
        <v>379</v>
      </c>
      <c r="L90" s="103" t="s">
        <v>1197</v>
      </c>
      <c r="M90" s="123" t="s">
        <v>97</v>
      </c>
    </row>
    <row r="91" spans="1:13" ht="15.75" x14ac:dyDescent="0.25">
      <c r="A91" s="95">
        <v>83</v>
      </c>
      <c r="B91" s="127" t="s">
        <v>821</v>
      </c>
      <c r="C91" s="127"/>
      <c r="D91" s="127" t="s">
        <v>1126</v>
      </c>
      <c r="E91" s="127" t="s">
        <v>1179</v>
      </c>
      <c r="F91" s="103">
        <v>1</v>
      </c>
      <c r="G91" s="37">
        <v>43305</v>
      </c>
      <c r="H91" s="37">
        <v>43313</v>
      </c>
      <c r="I91" s="8">
        <v>7</v>
      </c>
      <c r="J91" s="103">
        <v>1</v>
      </c>
      <c r="K91" s="103" t="s">
        <v>375</v>
      </c>
      <c r="L91" s="103" t="s">
        <v>1198</v>
      </c>
      <c r="M91" s="123" t="s">
        <v>97</v>
      </c>
    </row>
    <row r="92" spans="1:13" ht="78.75" x14ac:dyDescent="0.25">
      <c r="A92" s="104">
        <v>84</v>
      </c>
      <c r="B92" s="164"/>
      <c r="C92" s="96" t="s">
        <v>1203</v>
      </c>
      <c r="D92" s="127" t="s">
        <v>1126</v>
      </c>
      <c r="E92" s="87" t="s">
        <v>97</v>
      </c>
      <c r="F92" s="103">
        <v>1</v>
      </c>
      <c r="G92" s="37">
        <v>43316</v>
      </c>
      <c r="H92" s="37">
        <v>43321</v>
      </c>
      <c r="I92" s="8">
        <v>4</v>
      </c>
      <c r="J92" s="103">
        <v>0</v>
      </c>
      <c r="K92" s="103" t="s">
        <v>1204</v>
      </c>
      <c r="L92" s="103" t="s">
        <v>1205</v>
      </c>
      <c r="M92" s="123">
        <v>1</v>
      </c>
    </row>
    <row r="93" spans="1:13" ht="15.75" x14ac:dyDescent="0.25">
      <c r="A93" s="104">
        <v>85</v>
      </c>
      <c r="B93" s="87" t="s">
        <v>1206</v>
      </c>
      <c r="C93" s="87"/>
      <c r="D93" s="127" t="s">
        <v>1028</v>
      </c>
      <c r="E93" s="87" t="s">
        <v>1179</v>
      </c>
      <c r="F93" s="103">
        <v>1</v>
      </c>
      <c r="G93" s="37">
        <v>43332</v>
      </c>
      <c r="H93" s="37">
        <v>43337</v>
      </c>
      <c r="I93" s="8">
        <v>5</v>
      </c>
      <c r="J93" s="103">
        <v>0</v>
      </c>
      <c r="K93" s="103" t="s">
        <v>1207</v>
      </c>
      <c r="L93" s="103" t="s">
        <v>1209</v>
      </c>
      <c r="M93" s="123">
        <v>1</v>
      </c>
    </row>
    <row r="94" spans="1:13" ht="15.75" x14ac:dyDescent="0.25">
      <c r="A94" s="94">
        <v>86</v>
      </c>
      <c r="B94" s="87" t="s">
        <v>1206</v>
      </c>
      <c r="C94" s="87"/>
      <c r="D94" s="127" t="s">
        <v>1028</v>
      </c>
      <c r="E94" s="87" t="s">
        <v>1179</v>
      </c>
      <c r="F94" s="103">
        <v>1</v>
      </c>
      <c r="G94" s="37">
        <v>43332</v>
      </c>
      <c r="H94" s="37">
        <v>43337</v>
      </c>
      <c r="I94" s="8">
        <v>5</v>
      </c>
      <c r="J94" s="103">
        <v>0</v>
      </c>
      <c r="K94" s="103" t="s">
        <v>1208</v>
      </c>
      <c r="L94" s="103" t="s">
        <v>1210</v>
      </c>
      <c r="M94" s="123">
        <v>1</v>
      </c>
    </row>
    <row r="95" spans="1:13" ht="15.75" x14ac:dyDescent="0.25">
      <c r="A95" s="174" t="s">
        <v>409</v>
      </c>
      <c r="B95" s="174"/>
      <c r="C95" s="174"/>
      <c r="D95" s="174"/>
      <c r="E95" s="174"/>
      <c r="F95" s="113">
        <f>SUM(F77:F94)</f>
        <v>18</v>
      </c>
      <c r="G95" s="111"/>
      <c r="H95" s="58"/>
      <c r="I95" s="58"/>
      <c r="J95" s="113">
        <f>SUM(J77:J94)</f>
        <v>15</v>
      </c>
      <c r="K95" s="111"/>
      <c r="L95" s="58"/>
      <c r="M95" s="111">
        <v>3</v>
      </c>
    </row>
    <row r="96" spans="1:13" ht="31.5" x14ac:dyDescent="0.25">
      <c r="A96" s="94">
        <v>87</v>
      </c>
      <c r="B96" s="167" t="s">
        <v>1211</v>
      </c>
      <c r="C96" s="167"/>
      <c r="D96" s="127" t="s">
        <v>1159</v>
      </c>
      <c r="E96" s="96" t="s">
        <v>1212</v>
      </c>
      <c r="F96" s="103">
        <v>1</v>
      </c>
      <c r="G96" s="37">
        <v>43335</v>
      </c>
      <c r="H96" s="37">
        <v>43346</v>
      </c>
      <c r="I96" s="8">
        <v>7</v>
      </c>
      <c r="J96" s="103">
        <v>1</v>
      </c>
      <c r="K96" s="103" t="s">
        <v>1213</v>
      </c>
      <c r="L96" s="103" t="s">
        <v>1214</v>
      </c>
      <c r="M96" s="123" t="s">
        <v>97</v>
      </c>
    </row>
    <row r="97" spans="1:13" ht="33.75" customHeight="1" x14ac:dyDescent="0.25">
      <c r="A97" s="94">
        <v>88</v>
      </c>
      <c r="B97" s="167" t="s">
        <v>1218</v>
      </c>
      <c r="C97" s="167"/>
      <c r="D97" s="127" t="s">
        <v>1126</v>
      </c>
      <c r="E97" s="96" t="s">
        <v>1219</v>
      </c>
      <c r="F97" s="103">
        <v>1</v>
      </c>
      <c r="G97" s="37">
        <v>43340</v>
      </c>
      <c r="H97" s="37">
        <v>43353</v>
      </c>
      <c r="I97" s="8">
        <v>8</v>
      </c>
      <c r="J97" s="103">
        <v>1</v>
      </c>
      <c r="K97" s="103" t="s">
        <v>1215</v>
      </c>
      <c r="L97" s="103" t="s">
        <v>393</v>
      </c>
      <c r="M97" s="123" t="s">
        <v>97</v>
      </c>
    </row>
    <row r="98" spans="1:13" ht="31.5" x14ac:dyDescent="0.25">
      <c r="A98" s="94">
        <v>89</v>
      </c>
      <c r="B98" s="167" t="s">
        <v>1218</v>
      </c>
      <c r="C98" s="167"/>
      <c r="D98" s="127" t="s">
        <v>1126</v>
      </c>
      <c r="E98" s="96" t="s">
        <v>1219</v>
      </c>
      <c r="F98" s="103">
        <v>1</v>
      </c>
      <c r="G98" s="37">
        <v>43340</v>
      </c>
      <c r="H98" s="37">
        <v>43353</v>
      </c>
      <c r="I98" s="8">
        <v>8</v>
      </c>
      <c r="J98" s="103">
        <v>1</v>
      </c>
      <c r="K98" s="103" t="s">
        <v>1216</v>
      </c>
      <c r="L98" s="103" t="s">
        <v>1217</v>
      </c>
      <c r="M98" s="123" t="s">
        <v>97</v>
      </c>
    </row>
    <row r="99" spans="1:13" ht="15.75" x14ac:dyDescent="0.25">
      <c r="A99" s="174" t="s">
        <v>451</v>
      </c>
      <c r="B99" s="174"/>
      <c r="C99" s="174"/>
      <c r="D99" s="174"/>
      <c r="E99" s="174"/>
      <c r="F99" s="113">
        <v>3</v>
      </c>
      <c r="G99" s="111"/>
      <c r="H99" s="58"/>
      <c r="I99" s="58"/>
      <c r="J99" s="113">
        <v>3</v>
      </c>
      <c r="K99" s="111"/>
      <c r="L99" s="58"/>
      <c r="M99" s="111" t="s">
        <v>97</v>
      </c>
    </row>
    <row r="100" spans="1:13" ht="57" customHeight="1" x14ac:dyDescent="0.25">
      <c r="A100" s="94">
        <v>90</v>
      </c>
      <c r="B100" s="87" t="s">
        <v>1221</v>
      </c>
      <c r="C100" s="87"/>
      <c r="D100" s="127" t="s">
        <v>1126</v>
      </c>
      <c r="E100" s="96" t="s">
        <v>1222</v>
      </c>
      <c r="F100" s="103">
        <v>1</v>
      </c>
      <c r="G100" s="37">
        <v>43381</v>
      </c>
      <c r="H100" s="37">
        <v>43390</v>
      </c>
      <c r="I100" s="8">
        <v>8</v>
      </c>
      <c r="J100" s="103">
        <v>1</v>
      </c>
      <c r="K100" s="103" t="s">
        <v>806</v>
      </c>
      <c r="L100" s="103" t="s">
        <v>1223</v>
      </c>
      <c r="M100" s="123" t="s">
        <v>97</v>
      </c>
    </row>
    <row r="101" spans="1:13" ht="15.75" x14ac:dyDescent="0.25">
      <c r="A101" s="174" t="s">
        <v>542</v>
      </c>
      <c r="B101" s="174"/>
      <c r="C101" s="174"/>
      <c r="D101" s="174"/>
      <c r="E101" s="174"/>
      <c r="F101" s="113">
        <v>1</v>
      </c>
      <c r="G101" s="111"/>
      <c r="H101" s="58"/>
      <c r="I101" s="58"/>
      <c r="J101" s="113">
        <v>1</v>
      </c>
      <c r="K101" s="111"/>
      <c r="L101" s="58"/>
      <c r="M101" s="111" t="s">
        <v>97</v>
      </c>
    </row>
    <row r="102" spans="1:13" ht="47.25" x14ac:dyDescent="0.25">
      <c r="A102" s="94">
        <v>91</v>
      </c>
      <c r="B102" s="167" t="s">
        <v>1224</v>
      </c>
      <c r="C102" s="167"/>
      <c r="D102" s="127" t="s">
        <v>1028</v>
      </c>
      <c r="E102" s="134" t="s">
        <v>1031</v>
      </c>
      <c r="F102" s="103">
        <v>1</v>
      </c>
      <c r="G102" s="37">
        <v>43410</v>
      </c>
      <c r="H102" s="37">
        <v>43419</v>
      </c>
      <c r="I102" s="8">
        <v>8</v>
      </c>
      <c r="J102" s="103">
        <v>1</v>
      </c>
      <c r="K102" s="103" t="s">
        <v>1225</v>
      </c>
      <c r="L102" s="103" t="s">
        <v>1226</v>
      </c>
      <c r="M102" s="123" t="s">
        <v>97</v>
      </c>
    </row>
    <row r="103" spans="1:13" ht="33.75" customHeight="1" x14ac:dyDescent="0.25">
      <c r="A103" s="94">
        <v>92</v>
      </c>
      <c r="B103" s="167" t="s">
        <v>1224</v>
      </c>
      <c r="C103" s="167"/>
      <c r="D103" s="127" t="s">
        <v>1028</v>
      </c>
      <c r="E103" s="134" t="s">
        <v>1031</v>
      </c>
      <c r="F103" s="103">
        <v>1</v>
      </c>
      <c r="G103" s="37">
        <v>43410</v>
      </c>
      <c r="H103" s="37">
        <v>43419</v>
      </c>
      <c r="I103" s="8">
        <v>8</v>
      </c>
      <c r="J103" s="103">
        <v>1</v>
      </c>
      <c r="K103" s="103" t="s">
        <v>909</v>
      </c>
      <c r="L103" s="103" t="s">
        <v>1227</v>
      </c>
      <c r="M103" s="123" t="s">
        <v>97</v>
      </c>
    </row>
    <row r="104" spans="1:13" ht="33.75" customHeight="1" x14ac:dyDescent="0.25">
      <c r="A104" s="94">
        <v>93</v>
      </c>
      <c r="B104" s="167" t="s">
        <v>1224</v>
      </c>
      <c r="C104" s="167"/>
      <c r="D104" s="127" t="s">
        <v>1028</v>
      </c>
      <c r="E104" s="134" t="s">
        <v>1031</v>
      </c>
      <c r="F104" s="103">
        <v>1</v>
      </c>
      <c r="G104" s="37">
        <v>43410</v>
      </c>
      <c r="H104" s="37">
        <v>43419</v>
      </c>
      <c r="I104" s="8">
        <v>8</v>
      </c>
      <c r="J104" s="103">
        <v>1</v>
      </c>
      <c r="K104" s="103" t="s">
        <v>910</v>
      </c>
      <c r="L104" s="103" t="s">
        <v>1228</v>
      </c>
      <c r="M104" s="123" t="s">
        <v>97</v>
      </c>
    </row>
    <row r="105" spans="1:13" ht="47.25" x14ac:dyDescent="0.25">
      <c r="A105" s="94">
        <v>94</v>
      </c>
      <c r="B105" s="167" t="s">
        <v>1224</v>
      </c>
      <c r="C105" s="167"/>
      <c r="D105" s="127" t="s">
        <v>1028</v>
      </c>
      <c r="E105" s="134" t="s">
        <v>1031</v>
      </c>
      <c r="F105" s="103">
        <v>1</v>
      </c>
      <c r="G105" s="37">
        <v>43410</v>
      </c>
      <c r="H105" s="37">
        <v>43419</v>
      </c>
      <c r="I105" s="8">
        <v>8</v>
      </c>
      <c r="J105" s="103">
        <v>1</v>
      </c>
      <c r="K105" s="103" t="s">
        <v>911</v>
      </c>
      <c r="L105" s="103" t="s">
        <v>1229</v>
      </c>
      <c r="M105" s="123" t="s">
        <v>97</v>
      </c>
    </row>
    <row r="106" spans="1:13" ht="15.75" x14ac:dyDescent="0.25">
      <c r="A106" s="94">
        <v>95</v>
      </c>
      <c r="B106" s="167" t="s">
        <v>1230</v>
      </c>
      <c r="C106" s="167"/>
      <c r="D106" s="127" t="s">
        <v>1126</v>
      </c>
      <c r="E106" s="127" t="s">
        <v>1179</v>
      </c>
      <c r="F106" s="103">
        <v>1</v>
      </c>
      <c r="G106" s="37">
        <v>43411</v>
      </c>
      <c r="H106" s="37">
        <v>43420</v>
      </c>
      <c r="I106" s="8">
        <v>7</v>
      </c>
      <c r="J106" s="103">
        <v>1</v>
      </c>
      <c r="K106" s="103" t="s">
        <v>919</v>
      </c>
      <c r="L106" s="103" t="s">
        <v>1234</v>
      </c>
      <c r="M106" s="123" t="s">
        <v>97</v>
      </c>
    </row>
    <row r="107" spans="1:13" ht="33" customHeight="1" x14ac:dyDescent="0.25">
      <c r="A107" s="94">
        <v>96</v>
      </c>
      <c r="B107" s="167" t="s">
        <v>1230</v>
      </c>
      <c r="C107" s="167"/>
      <c r="D107" s="127" t="s">
        <v>1126</v>
      </c>
      <c r="E107" s="119" t="s">
        <v>1157</v>
      </c>
      <c r="F107" s="103">
        <v>1</v>
      </c>
      <c r="G107" s="37">
        <v>43411</v>
      </c>
      <c r="H107" s="37">
        <v>43420</v>
      </c>
      <c r="I107" s="8">
        <v>7</v>
      </c>
      <c r="J107" s="103">
        <v>1</v>
      </c>
      <c r="K107" s="103" t="s">
        <v>1231</v>
      </c>
      <c r="L107" s="103" t="s">
        <v>1235</v>
      </c>
      <c r="M107" s="123" t="s">
        <v>97</v>
      </c>
    </row>
    <row r="108" spans="1:13" ht="31.5" x14ac:dyDescent="0.25">
      <c r="A108" s="94">
        <v>97</v>
      </c>
      <c r="B108" s="167" t="s">
        <v>1230</v>
      </c>
      <c r="C108" s="167"/>
      <c r="D108" s="127" t="s">
        <v>1126</v>
      </c>
      <c r="E108" s="119" t="s">
        <v>1157</v>
      </c>
      <c r="F108" s="103">
        <v>1</v>
      </c>
      <c r="G108" s="37">
        <v>43411</v>
      </c>
      <c r="H108" s="37">
        <v>43420</v>
      </c>
      <c r="I108" s="8">
        <v>7</v>
      </c>
      <c r="J108" s="103">
        <v>1</v>
      </c>
      <c r="K108" s="103" t="s">
        <v>1232</v>
      </c>
      <c r="L108" s="103" t="s">
        <v>1236</v>
      </c>
      <c r="M108" s="123" t="s">
        <v>97</v>
      </c>
    </row>
    <row r="109" spans="1:13" ht="15.75" x14ac:dyDescent="0.25">
      <c r="A109" s="94">
        <v>98</v>
      </c>
      <c r="B109" s="167" t="s">
        <v>1230</v>
      </c>
      <c r="C109" s="167"/>
      <c r="D109" s="127" t="s">
        <v>1126</v>
      </c>
      <c r="E109" s="127" t="s">
        <v>1179</v>
      </c>
      <c r="F109" s="103">
        <v>1</v>
      </c>
      <c r="G109" s="37">
        <v>43411</v>
      </c>
      <c r="H109" s="37">
        <v>43420</v>
      </c>
      <c r="I109" s="8">
        <v>7</v>
      </c>
      <c r="J109" s="103">
        <v>1</v>
      </c>
      <c r="K109" s="103" t="s">
        <v>1233</v>
      </c>
      <c r="L109" s="103" t="s">
        <v>1237</v>
      </c>
      <c r="M109" s="123" t="s">
        <v>97</v>
      </c>
    </row>
    <row r="110" spans="1:13" ht="15.75" x14ac:dyDescent="0.25">
      <c r="A110" s="94">
        <v>99</v>
      </c>
      <c r="B110" s="167" t="s">
        <v>1230</v>
      </c>
      <c r="C110" s="167"/>
      <c r="D110" s="127" t="s">
        <v>1126</v>
      </c>
      <c r="E110" s="127" t="s">
        <v>1179</v>
      </c>
      <c r="F110" s="103">
        <v>1</v>
      </c>
      <c r="G110" s="37">
        <v>43411</v>
      </c>
      <c r="H110" s="37">
        <v>43420</v>
      </c>
      <c r="I110" s="8">
        <v>7</v>
      </c>
      <c r="J110" s="103">
        <v>1</v>
      </c>
      <c r="K110" s="103" t="s">
        <v>923</v>
      </c>
      <c r="L110" s="103" t="s">
        <v>1238</v>
      </c>
      <c r="M110" s="123" t="s">
        <v>97</v>
      </c>
    </row>
    <row r="111" spans="1:13" ht="47.25" x14ac:dyDescent="0.25">
      <c r="A111" s="94">
        <v>100</v>
      </c>
      <c r="B111" s="167" t="s">
        <v>1239</v>
      </c>
      <c r="C111" s="167"/>
      <c r="D111" s="127" t="s">
        <v>1028</v>
      </c>
      <c r="E111" s="134" t="s">
        <v>1031</v>
      </c>
      <c r="F111" s="103">
        <v>1</v>
      </c>
      <c r="G111" s="37">
        <v>43419</v>
      </c>
      <c r="H111" s="37">
        <v>43430</v>
      </c>
      <c r="I111" s="8">
        <v>8</v>
      </c>
      <c r="J111" s="103">
        <v>1</v>
      </c>
      <c r="K111" s="103" t="s">
        <v>1240</v>
      </c>
      <c r="L111" s="103" t="s">
        <v>1241</v>
      </c>
      <c r="M111" s="123" t="s">
        <v>97</v>
      </c>
    </row>
    <row r="112" spans="1:13" ht="47.25" x14ac:dyDescent="0.25">
      <c r="A112" s="94">
        <v>101</v>
      </c>
      <c r="B112" s="167" t="s">
        <v>1239</v>
      </c>
      <c r="C112" s="167"/>
      <c r="D112" s="127" t="s">
        <v>1028</v>
      </c>
      <c r="E112" s="134" t="s">
        <v>1031</v>
      </c>
      <c r="F112" s="103">
        <v>1</v>
      </c>
      <c r="G112" s="37">
        <v>43419</v>
      </c>
      <c r="H112" s="37">
        <v>43430</v>
      </c>
      <c r="I112" s="8">
        <v>8</v>
      </c>
      <c r="J112" s="103">
        <v>1</v>
      </c>
      <c r="K112" s="103" t="s">
        <v>1242</v>
      </c>
      <c r="L112" s="103" t="s">
        <v>1243</v>
      </c>
      <c r="M112" s="123" t="s">
        <v>97</v>
      </c>
    </row>
    <row r="113" spans="1:13" ht="47.25" x14ac:dyDescent="0.25">
      <c r="A113" s="94">
        <v>102</v>
      </c>
      <c r="B113" s="167" t="s">
        <v>1244</v>
      </c>
      <c r="C113" s="167"/>
      <c r="D113" s="127" t="s">
        <v>1028</v>
      </c>
      <c r="E113" s="134" t="s">
        <v>1031</v>
      </c>
      <c r="F113" s="103">
        <v>1</v>
      </c>
      <c r="G113" s="37">
        <v>43423</v>
      </c>
      <c r="H113" s="37">
        <v>43433</v>
      </c>
      <c r="I113" s="8">
        <v>9</v>
      </c>
      <c r="J113" s="103">
        <v>1</v>
      </c>
      <c r="K113" s="103" t="s">
        <v>1246</v>
      </c>
      <c r="L113" s="103" t="s">
        <v>1248</v>
      </c>
      <c r="M113" s="123" t="s">
        <v>97</v>
      </c>
    </row>
    <row r="114" spans="1:13" ht="47.25" x14ac:dyDescent="0.25">
      <c r="A114" s="94">
        <v>103</v>
      </c>
      <c r="B114" s="167" t="s">
        <v>1244</v>
      </c>
      <c r="C114" s="167"/>
      <c r="D114" s="127" t="s">
        <v>1028</v>
      </c>
      <c r="E114" s="134" t="s">
        <v>1031</v>
      </c>
      <c r="F114" s="103">
        <v>1</v>
      </c>
      <c r="G114" s="37">
        <v>43423</v>
      </c>
      <c r="H114" s="37">
        <v>43433</v>
      </c>
      <c r="I114" s="8">
        <v>9</v>
      </c>
      <c r="J114" s="103">
        <v>1</v>
      </c>
      <c r="K114" s="103" t="s">
        <v>1245</v>
      </c>
      <c r="L114" s="103" t="s">
        <v>1249</v>
      </c>
      <c r="M114" s="123" t="s">
        <v>97</v>
      </c>
    </row>
    <row r="115" spans="1:13" ht="31.5" x14ac:dyDescent="0.25">
      <c r="A115" s="94">
        <v>104</v>
      </c>
      <c r="B115" s="167" t="s">
        <v>1244</v>
      </c>
      <c r="C115" s="167"/>
      <c r="D115" s="127" t="s">
        <v>1028</v>
      </c>
      <c r="E115" s="96" t="s">
        <v>768</v>
      </c>
      <c r="F115" s="103">
        <v>1</v>
      </c>
      <c r="G115" s="37">
        <v>43423</v>
      </c>
      <c r="H115" s="37">
        <v>43433</v>
      </c>
      <c r="I115" s="8">
        <v>9</v>
      </c>
      <c r="J115" s="103">
        <v>1</v>
      </c>
      <c r="K115" s="103" t="s">
        <v>1247</v>
      </c>
      <c r="L115" s="103" t="s">
        <v>1250</v>
      </c>
      <c r="M115" s="123" t="s">
        <v>97</v>
      </c>
    </row>
    <row r="116" spans="1:13" ht="15.75" x14ac:dyDescent="0.25">
      <c r="A116" s="174" t="s">
        <v>601</v>
      </c>
      <c r="B116" s="174"/>
      <c r="C116" s="174"/>
      <c r="D116" s="174"/>
      <c r="E116" s="174"/>
      <c r="F116" s="113">
        <v>14</v>
      </c>
      <c r="G116" s="111"/>
      <c r="H116" s="58"/>
      <c r="I116" s="58"/>
      <c r="J116" s="113">
        <v>14</v>
      </c>
      <c r="K116" s="111"/>
      <c r="L116" s="58"/>
      <c r="M116" s="111">
        <v>0</v>
      </c>
    </row>
    <row r="117" spans="1:13" ht="47.25" x14ac:dyDescent="0.25">
      <c r="A117" s="95">
        <v>105</v>
      </c>
      <c r="B117" s="167" t="s">
        <v>1251</v>
      </c>
      <c r="C117" s="167"/>
      <c r="D117" s="127" t="s">
        <v>412</v>
      </c>
      <c r="E117" s="96" t="s">
        <v>1252</v>
      </c>
      <c r="F117" s="103">
        <v>1</v>
      </c>
      <c r="G117" s="37">
        <v>43432</v>
      </c>
      <c r="H117" s="37">
        <v>43440</v>
      </c>
      <c r="I117" s="8">
        <v>7</v>
      </c>
      <c r="J117" s="103">
        <v>1</v>
      </c>
      <c r="K117" s="103" t="s">
        <v>1253</v>
      </c>
      <c r="L117" s="103" t="s">
        <v>1254</v>
      </c>
      <c r="M117" s="123" t="s">
        <v>97</v>
      </c>
    </row>
    <row r="118" spans="1:13" ht="47.25" x14ac:dyDescent="0.25">
      <c r="A118" s="95">
        <v>106</v>
      </c>
      <c r="B118" s="167" t="s">
        <v>1251</v>
      </c>
      <c r="C118" s="167"/>
      <c r="D118" s="127" t="s">
        <v>412</v>
      </c>
      <c r="E118" s="96" t="s">
        <v>1252</v>
      </c>
      <c r="F118" s="103">
        <v>1</v>
      </c>
      <c r="G118" s="37">
        <v>43432</v>
      </c>
      <c r="H118" s="37">
        <v>43440</v>
      </c>
      <c r="I118" s="8">
        <v>7</v>
      </c>
      <c r="J118" s="103">
        <v>1</v>
      </c>
      <c r="K118" s="103" t="s">
        <v>1255</v>
      </c>
      <c r="L118" s="103" t="s">
        <v>1256</v>
      </c>
      <c r="M118" s="123" t="s">
        <v>97</v>
      </c>
    </row>
    <row r="119" spans="1:13" ht="47.25" x14ac:dyDescent="0.25">
      <c r="A119" s="95">
        <v>107</v>
      </c>
      <c r="B119" s="167" t="s">
        <v>1251</v>
      </c>
      <c r="C119" s="167"/>
      <c r="D119" s="127" t="s">
        <v>412</v>
      </c>
      <c r="E119" s="96" t="s">
        <v>1252</v>
      </c>
      <c r="F119" s="103">
        <v>1</v>
      </c>
      <c r="G119" s="37">
        <v>43432</v>
      </c>
      <c r="H119" s="37">
        <v>43440</v>
      </c>
      <c r="I119" s="8">
        <v>7</v>
      </c>
      <c r="J119" s="103">
        <v>1</v>
      </c>
      <c r="K119" s="103" t="s">
        <v>1257</v>
      </c>
      <c r="L119" s="103" t="s">
        <v>1258</v>
      </c>
      <c r="M119" s="123" t="s">
        <v>97</v>
      </c>
    </row>
    <row r="120" spans="1:13" ht="47.25" x14ac:dyDescent="0.25">
      <c r="A120" s="95">
        <v>108</v>
      </c>
      <c r="B120" s="167" t="s">
        <v>1251</v>
      </c>
      <c r="C120" s="167"/>
      <c r="D120" s="127" t="s">
        <v>412</v>
      </c>
      <c r="E120" s="96" t="s">
        <v>1252</v>
      </c>
      <c r="F120" s="103">
        <v>1</v>
      </c>
      <c r="G120" s="37">
        <v>43432</v>
      </c>
      <c r="H120" s="37">
        <v>43440</v>
      </c>
      <c r="I120" s="8">
        <v>7</v>
      </c>
      <c r="J120" s="103">
        <v>1</v>
      </c>
      <c r="K120" s="103" t="s">
        <v>1259</v>
      </c>
      <c r="L120" s="103" t="s">
        <v>1260</v>
      </c>
      <c r="M120" s="123" t="s">
        <v>97</v>
      </c>
    </row>
    <row r="121" spans="1:13" ht="47.25" x14ac:dyDescent="0.25">
      <c r="A121" s="95">
        <v>109</v>
      </c>
      <c r="B121" s="167" t="s">
        <v>1251</v>
      </c>
      <c r="C121" s="167"/>
      <c r="D121" s="127" t="s">
        <v>412</v>
      </c>
      <c r="E121" s="96" t="s">
        <v>1252</v>
      </c>
      <c r="F121" s="103">
        <v>1</v>
      </c>
      <c r="G121" s="37">
        <v>43432</v>
      </c>
      <c r="H121" s="37">
        <v>43440</v>
      </c>
      <c r="I121" s="8">
        <v>7</v>
      </c>
      <c r="J121" s="103">
        <v>1</v>
      </c>
      <c r="K121" s="103" t="s">
        <v>1261</v>
      </c>
      <c r="L121" s="103" t="s">
        <v>1262</v>
      </c>
      <c r="M121" s="123" t="s">
        <v>97</v>
      </c>
    </row>
    <row r="122" spans="1:13" ht="47.25" x14ac:dyDescent="0.25">
      <c r="A122" s="95">
        <v>110</v>
      </c>
      <c r="B122" s="167" t="s">
        <v>1251</v>
      </c>
      <c r="C122" s="167"/>
      <c r="D122" s="127" t="s">
        <v>412</v>
      </c>
      <c r="E122" s="96" t="s">
        <v>1252</v>
      </c>
      <c r="F122" s="103">
        <v>1</v>
      </c>
      <c r="G122" s="37">
        <v>43432</v>
      </c>
      <c r="H122" s="37">
        <v>43440</v>
      </c>
      <c r="I122" s="8">
        <v>7</v>
      </c>
      <c r="J122" s="103">
        <v>1</v>
      </c>
      <c r="K122" s="103" t="s">
        <v>1263</v>
      </c>
      <c r="L122" s="103" t="s">
        <v>1264</v>
      </c>
      <c r="M122" s="123" t="s">
        <v>97</v>
      </c>
    </row>
    <row r="123" spans="1:13" ht="47.25" x14ac:dyDescent="0.25">
      <c r="A123" s="95">
        <v>111</v>
      </c>
      <c r="B123" s="167" t="s">
        <v>1251</v>
      </c>
      <c r="C123" s="167"/>
      <c r="D123" s="127" t="s">
        <v>412</v>
      </c>
      <c r="E123" s="96" t="s">
        <v>1252</v>
      </c>
      <c r="F123" s="103">
        <v>1</v>
      </c>
      <c r="G123" s="37">
        <v>43432</v>
      </c>
      <c r="H123" s="37">
        <v>43440</v>
      </c>
      <c r="I123" s="8">
        <v>7</v>
      </c>
      <c r="J123" s="103">
        <v>1</v>
      </c>
      <c r="K123" s="103" t="s">
        <v>1265</v>
      </c>
      <c r="L123" s="103" t="s">
        <v>1266</v>
      </c>
      <c r="M123" s="123" t="s">
        <v>97</v>
      </c>
    </row>
    <row r="124" spans="1:13" ht="47.25" x14ac:dyDescent="0.25">
      <c r="A124" s="95">
        <v>112</v>
      </c>
      <c r="B124" s="167" t="s">
        <v>1251</v>
      </c>
      <c r="C124" s="167"/>
      <c r="D124" s="127" t="s">
        <v>412</v>
      </c>
      <c r="E124" s="96" t="s">
        <v>1252</v>
      </c>
      <c r="F124" s="103">
        <v>1</v>
      </c>
      <c r="G124" s="37">
        <v>43432</v>
      </c>
      <c r="H124" s="37">
        <v>43440</v>
      </c>
      <c r="I124" s="8">
        <v>7</v>
      </c>
      <c r="J124" s="103">
        <v>1</v>
      </c>
      <c r="K124" s="103" t="s">
        <v>1267</v>
      </c>
      <c r="L124" s="103" t="s">
        <v>1268</v>
      </c>
      <c r="M124" s="123" t="s">
        <v>97</v>
      </c>
    </row>
    <row r="125" spans="1:13" ht="47.25" x14ac:dyDescent="0.25">
      <c r="A125" s="95">
        <v>113</v>
      </c>
      <c r="B125" s="167" t="s">
        <v>1251</v>
      </c>
      <c r="C125" s="167"/>
      <c r="D125" s="127" t="s">
        <v>412</v>
      </c>
      <c r="E125" s="96" t="s">
        <v>1252</v>
      </c>
      <c r="F125" s="103">
        <v>1</v>
      </c>
      <c r="G125" s="37">
        <v>43432</v>
      </c>
      <c r="H125" s="37">
        <v>43440</v>
      </c>
      <c r="I125" s="8">
        <v>7</v>
      </c>
      <c r="J125" s="103">
        <v>1</v>
      </c>
      <c r="K125" s="103" t="s">
        <v>1269</v>
      </c>
      <c r="L125" s="103" t="s">
        <v>1270</v>
      </c>
      <c r="M125" s="123" t="s">
        <v>97</v>
      </c>
    </row>
    <row r="126" spans="1:13" ht="47.25" x14ac:dyDescent="0.25">
      <c r="A126" s="95">
        <v>114</v>
      </c>
      <c r="B126" s="167" t="s">
        <v>1251</v>
      </c>
      <c r="C126" s="167"/>
      <c r="D126" s="127" t="s">
        <v>412</v>
      </c>
      <c r="E126" s="96" t="s">
        <v>1252</v>
      </c>
      <c r="F126" s="103">
        <v>1</v>
      </c>
      <c r="G126" s="37">
        <v>43432</v>
      </c>
      <c r="H126" s="37">
        <v>43440</v>
      </c>
      <c r="I126" s="8">
        <v>7</v>
      </c>
      <c r="J126" s="103">
        <v>1</v>
      </c>
      <c r="K126" s="103" t="s">
        <v>1271</v>
      </c>
      <c r="L126" s="103" t="s">
        <v>1272</v>
      </c>
      <c r="M126" s="123" t="s">
        <v>97</v>
      </c>
    </row>
    <row r="127" spans="1:13" ht="31.5" x14ac:dyDescent="0.25">
      <c r="A127" s="95">
        <v>115</v>
      </c>
      <c r="B127" s="167" t="s">
        <v>1273</v>
      </c>
      <c r="C127" s="167"/>
      <c r="D127" s="127" t="s">
        <v>1126</v>
      </c>
      <c r="E127" s="119" t="s">
        <v>1157</v>
      </c>
      <c r="F127" s="103">
        <v>1</v>
      </c>
      <c r="G127" s="37">
        <v>43431</v>
      </c>
      <c r="H127" s="37">
        <v>43441</v>
      </c>
      <c r="I127" s="8">
        <v>8</v>
      </c>
      <c r="J127" s="103">
        <v>1</v>
      </c>
      <c r="K127" s="103" t="s">
        <v>1274</v>
      </c>
      <c r="L127" s="103" t="s">
        <v>1284</v>
      </c>
      <c r="M127" s="123" t="s">
        <v>97</v>
      </c>
    </row>
    <row r="128" spans="1:13" ht="31.5" x14ac:dyDescent="0.25">
      <c r="A128" s="95">
        <v>116</v>
      </c>
      <c r="B128" s="167" t="s">
        <v>1273</v>
      </c>
      <c r="C128" s="167"/>
      <c r="D128" s="127" t="s">
        <v>1126</v>
      </c>
      <c r="E128" s="119" t="s">
        <v>1157</v>
      </c>
      <c r="F128" s="103">
        <v>1</v>
      </c>
      <c r="G128" s="37">
        <v>43431</v>
      </c>
      <c r="H128" s="37">
        <v>43441</v>
      </c>
      <c r="I128" s="8">
        <v>8</v>
      </c>
      <c r="J128" s="103">
        <v>1</v>
      </c>
      <c r="K128" s="103" t="s">
        <v>1275</v>
      </c>
      <c r="L128" s="103" t="s">
        <v>1285</v>
      </c>
      <c r="M128" s="123" t="s">
        <v>97</v>
      </c>
    </row>
    <row r="129" spans="1:13" ht="31.5" x14ac:dyDescent="0.25">
      <c r="A129" s="95">
        <v>117</v>
      </c>
      <c r="B129" s="167" t="s">
        <v>1273</v>
      </c>
      <c r="C129" s="167"/>
      <c r="D129" s="127" t="s">
        <v>1126</v>
      </c>
      <c r="E129" s="119" t="s">
        <v>1157</v>
      </c>
      <c r="F129" s="103">
        <v>1</v>
      </c>
      <c r="G129" s="37">
        <v>43431</v>
      </c>
      <c r="H129" s="37">
        <v>43441</v>
      </c>
      <c r="I129" s="8">
        <v>8</v>
      </c>
      <c r="J129" s="103">
        <v>1</v>
      </c>
      <c r="K129" s="103" t="s">
        <v>1277</v>
      </c>
      <c r="L129" s="103" t="s">
        <v>1286</v>
      </c>
      <c r="M129" s="123" t="s">
        <v>97</v>
      </c>
    </row>
    <row r="130" spans="1:13" ht="31.5" x14ac:dyDescent="0.25">
      <c r="A130" s="95">
        <v>118</v>
      </c>
      <c r="B130" s="167" t="s">
        <v>1273</v>
      </c>
      <c r="C130" s="167"/>
      <c r="D130" s="127" t="s">
        <v>1126</v>
      </c>
      <c r="E130" s="119" t="s">
        <v>1157</v>
      </c>
      <c r="F130" s="103">
        <v>1</v>
      </c>
      <c r="G130" s="37">
        <v>43431</v>
      </c>
      <c r="H130" s="37">
        <v>43441</v>
      </c>
      <c r="I130" s="8">
        <v>8</v>
      </c>
      <c r="J130" s="103">
        <v>1</v>
      </c>
      <c r="K130" s="103" t="s">
        <v>1276</v>
      </c>
      <c r="L130" s="103" t="s">
        <v>1287</v>
      </c>
      <c r="M130" s="123" t="s">
        <v>97</v>
      </c>
    </row>
    <row r="131" spans="1:13" ht="31.5" x14ac:dyDescent="0.25">
      <c r="A131" s="95">
        <v>119</v>
      </c>
      <c r="B131" s="167" t="s">
        <v>1273</v>
      </c>
      <c r="C131" s="167"/>
      <c r="D131" s="127" t="s">
        <v>1126</v>
      </c>
      <c r="E131" s="119" t="s">
        <v>1157</v>
      </c>
      <c r="F131" s="103">
        <v>1</v>
      </c>
      <c r="G131" s="37">
        <v>43431</v>
      </c>
      <c r="H131" s="37">
        <v>43441</v>
      </c>
      <c r="I131" s="8">
        <v>8</v>
      </c>
      <c r="J131" s="103">
        <v>1</v>
      </c>
      <c r="K131" s="103" t="s">
        <v>1278</v>
      </c>
      <c r="L131" s="103" t="s">
        <v>1288</v>
      </c>
      <c r="M131" s="123" t="s">
        <v>97</v>
      </c>
    </row>
    <row r="132" spans="1:13" ht="31.5" x14ac:dyDescent="0.25">
      <c r="A132" s="95">
        <v>120</v>
      </c>
      <c r="B132" s="167" t="s">
        <v>1273</v>
      </c>
      <c r="C132" s="167"/>
      <c r="D132" s="127" t="s">
        <v>1126</v>
      </c>
      <c r="E132" s="119" t="s">
        <v>1157</v>
      </c>
      <c r="F132" s="103">
        <v>1</v>
      </c>
      <c r="G132" s="37">
        <v>43431</v>
      </c>
      <c r="H132" s="37">
        <v>43441</v>
      </c>
      <c r="I132" s="8">
        <v>8</v>
      </c>
      <c r="J132" s="103">
        <v>1</v>
      </c>
      <c r="K132" s="103" t="s">
        <v>1279</v>
      </c>
      <c r="L132" s="103" t="s">
        <v>1289</v>
      </c>
      <c r="M132" s="123" t="s">
        <v>97</v>
      </c>
    </row>
    <row r="133" spans="1:13" ht="31.5" x14ac:dyDescent="0.25">
      <c r="A133" s="95">
        <v>121</v>
      </c>
      <c r="B133" s="167" t="s">
        <v>1273</v>
      </c>
      <c r="C133" s="167"/>
      <c r="D133" s="127" t="s">
        <v>1126</v>
      </c>
      <c r="E133" s="119" t="s">
        <v>1157</v>
      </c>
      <c r="F133" s="103">
        <v>1</v>
      </c>
      <c r="G133" s="37">
        <v>43431</v>
      </c>
      <c r="H133" s="37">
        <v>43441</v>
      </c>
      <c r="I133" s="8">
        <v>8</v>
      </c>
      <c r="J133" s="103">
        <v>1</v>
      </c>
      <c r="K133" s="103" t="s">
        <v>1280</v>
      </c>
      <c r="L133" s="103" t="s">
        <v>1290</v>
      </c>
      <c r="M133" s="123" t="s">
        <v>97</v>
      </c>
    </row>
    <row r="134" spans="1:13" ht="15.75" x14ac:dyDescent="0.25">
      <c r="A134" s="95">
        <v>122</v>
      </c>
      <c r="B134" s="167" t="s">
        <v>1273</v>
      </c>
      <c r="C134" s="167"/>
      <c r="D134" s="127" t="s">
        <v>1126</v>
      </c>
      <c r="E134" s="127" t="s">
        <v>1179</v>
      </c>
      <c r="F134" s="103">
        <v>1</v>
      </c>
      <c r="G134" s="37">
        <v>43431</v>
      </c>
      <c r="H134" s="37">
        <v>43441</v>
      </c>
      <c r="I134" s="8">
        <v>8</v>
      </c>
      <c r="J134" s="103">
        <v>1</v>
      </c>
      <c r="K134" s="103" t="s">
        <v>1281</v>
      </c>
      <c r="L134" s="103" t="s">
        <v>1291</v>
      </c>
      <c r="M134" s="123" t="s">
        <v>97</v>
      </c>
    </row>
    <row r="135" spans="1:13" ht="15.75" x14ac:dyDescent="0.25">
      <c r="A135" s="95">
        <v>123</v>
      </c>
      <c r="B135" s="167" t="s">
        <v>1273</v>
      </c>
      <c r="C135" s="167"/>
      <c r="D135" s="127" t="s">
        <v>1126</v>
      </c>
      <c r="E135" s="127" t="s">
        <v>1179</v>
      </c>
      <c r="F135" s="103">
        <v>1</v>
      </c>
      <c r="G135" s="37">
        <v>43431</v>
      </c>
      <c r="H135" s="37">
        <v>43441</v>
      </c>
      <c r="I135" s="8">
        <v>8</v>
      </c>
      <c r="J135" s="103">
        <v>1</v>
      </c>
      <c r="K135" s="103" t="s">
        <v>1282</v>
      </c>
      <c r="L135" s="103" t="s">
        <v>1292</v>
      </c>
      <c r="M135" s="123" t="s">
        <v>97</v>
      </c>
    </row>
    <row r="136" spans="1:13" ht="15.75" x14ac:dyDescent="0.25">
      <c r="A136" s="95">
        <v>124</v>
      </c>
      <c r="B136" s="167" t="s">
        <v>1273</v>
      </c>
      <c r="C136" s="167"/>
      <c r="D136" s="127" t="s">
        <v>1126</v>
      </c>
      <c r="E136" s="127" t="s">
        <v>1179</v>
      </c>
      <c r="F136" s="103">
        <v>1</v>
      </c>
      <c r="G136" s="37">
        <v>43431</v>
      </c>
      <c r="H136" s="37">
        <v>43441</v>
      </c>
      <c r="I136" s="8">
        <v>8</v>
      </c>
      <c r="J136" s="103">
        <v>1</v>
      </c>
      <c r="K136" s="103" t="s">
        <v>1283</v>
      </c>
      <c r="L136" s="103" t="s">
        <v>1293</v>
      </c>
      <c r="M136" s="123" t="s">
        <v>97</v>
      </c>
    </row>
    <row r="137" spans="1:13" ht="47.25" x14ac:dyDescent="0.25">
      <c r="A137" s="95">
        <v>125</v>
      </c>
      <c r="B137" s="176" t="s">
        <v>1294</v>
      </c>
      <c r="C137" s="176"/>
      <c r="D137" s="167" t="s">
        <v>1295</v>
      </c>
      <c r="E137" s="134" t="s">
        <v>1031</v>
      </c>
      <c r="F137" s="103">
        <v>1</v>
      </c>
      <c r="G137" s="37">
        <v>43434</v>
      </c>
      <c r="H137" s="37">
        <v>43445</v>
      </c>
      <c r="I137" s="8">
        <v>7</v>
      </c>
      <c r="J137" s="103">
        <v>1</v>
      </c>
      <c r="K137" s="120" t="s">
        <v>1296</v>
      </c>
      <c r="L137" s="103" t="s">
        <v>1297</v>
      </c>
      <c r="M137" s="123" t="s">
        <v>97</v>
      </c>
    </row>
    <row r="138" spans="1:13" ht="15.75" customHeight="1" x14ac:dyDescent="0.25">
      <c r="A138" s="95">
        <v>126</v>
      </c>
      <c r="B138" s="167" t="s">
        <v>1298</v>
      </c>
      <c r="C138" s="167"/>
      <c r="D138" s="167" t="s">
        <v>1295</v>
      </c>
      <c r="E138" s="134" t="s">
        <v>1031</v>
      </c>
      <c r="F138" s="103">
        <v>1</v>
      </c>
      <c r="G138" s="37">
        <v>43445</v>
      </c>
      <c r="H138" s="37">
        <v>43455</v>
      </c>
      <c r="I138" s="8">
        <v>7</v>
      </c>
      <c r="J138" s="103">
        <v>1</v>
      </c>
      <c r="K138" s="103" t="s">
        <v>1299</v>
      </c>
      <c r="L138" s="103" t="s">
        <v>1300</v>
      </c>
      <c r="M138" s="123" t="s">
        <v>97</v>
      </c>
    </row>
    <row r="139" spans="1:13" ht="15.75" customHeight="1" x14ac:dyDescent="0.25">
      <c r="A139" s="95">
        <v>127</v>
      </c>
      <c r="B139" s="167" t="s">
        <v>1298</v>
      </c>
      <c r="C139" s="167"/>
      <c r="D139" s="167" t="s">
        <v>1295</v>
      </c>
      <c r="E139" s="134" t="s">
        <v>1031</v>
      </c>
      <c r="F139" s="103">
        <v>1</v>
      </c>
      <c r="G139" s="37">
        <v>43445</v>
      </c>
      <c r="H139" s="37">
        <v>43455</v>
      </c>
      <c r="I139" s="8">
        <v>7</v>
      </c>
      <c r="J139" s="103">
        <v>1</v>
      </c>
      <c r="K139" s="103" t="s">
        <v>1302</v>
      </c>
      <c r="L139" s="103" t="s">
        <v>1301</v>
      </c>
      <c r="M139" s="123" t="s">
        <v>97</v>
      </c>
    </row>
    <row r="140" spans="1:13" ht="47.25" x14ac:dyDescent="0.25">
      <c r="A140" s="95">
        <v>128</v>
      </c>
      <c r="B140" s="167" t="s">
        <v>1305</v>
      </c>
      <c r="C140" s="167"/>
      <c r="D140" s="167" t="s">
        <v>1295</v>
      </c>
      <c r="E140" s="134" t="s">
        <v>1031</v>
      </c>
      <c r="F140" s="103">
        <v>1</v>
      </c>
      <c r="G140" s="37">
        <v>43445</v>
      </c>
      <c r="H140" s="37">
        <v>43455</v>
      </c>
      <c r="I140" s="8">
        <v>7</v>
      </c>
      <c r="J140" s="103">
        <v>1</v>
      </c>
      <c r="K140" s="103" t="s">
        <v>1304</v>
      </c>
      <c r="L140" s="103" t="s">
        <v>1303</v>
      </c>
      <c r="M140" s="123" t="s">
        <v>97</v>
      </c>
    </row>
    <row r="141" spans="1:13" ht="15.75" x14ac:dyDescent="0.25">
      <c r="A141" s="95">
        <v>129</v>
      </c>
      <c r="B141" s="167" t="s">
        <v>1306</v>
      </c>
      <c r="C141" s="167"/>
      <c r="D141" s="127" t="s">
        <v>1126</v>
      </c>
      <c r="E141" s="127" t="s">
        <v>1179</v>
      </c>
      <c r="F141" s="103">
        <v>1</v>
      </c>
      <c r="G141" s="37">
        <v>43445</v>
      </c>
      <c r="H141" s="37">
        <v>43455</v>
      </c>
      <c r="I141" s="8">
        <v>7</v>
      </c>
      <c r="J141" s="103">
        <v>1</v>
      </c>
      <c r="K141" s="103" t="s">
        <v>1309</v>
      </c>
      <c r="L141" s="103" t="s">
        <v>1322</v>
      </c>
      <c r="M141" s="123" t="s">
        <v>97</v>
      </c>
    </row>
    <row r="142" spans="1:13" ht="15.75" customHeight="1" x14ac:dyDescent="0.25">
      <c r="A142" s="95">
        <v>130</v>
      </c>
      <c r="B142" s="167" t="s">
        <v>1306</v>
      </c>
      <c r="C142" s="167"/>
      <c r="D142" s="127" t="s">
        <v>1126</v>
      </c>
      <c r="E142" s="127" t="s">
        <v>1179</v>
      </c>
      <c r="F142" s="103">
        <v>1</v>
      </c>
      <c r="G142" s="37">
        <v>43445</v>
      </c>
      <c r="H142" s="37">
        <v>43455</v>
      </c>
      <c r="I142" s="8">
        <v>7</v>
      </c>
      <c r="J142" s="103">
        <v>1</v>
      </c>
      <c r="K142" s="103" t="s">
        <v>1310</v>
      </c>
      <c r="L142" s="103" t="s">
        <v>1323</v>
      </c>
      <c r="M142" s="123" t="s">
        <v>97</v>
      </c>
    </row>
    <row r="143" spans="1:13" ht="15.75" x14ac:dyDescent="0.25">
      <c r="A143" s="95">
        <v>131</v>
      </c>
      <c r="B143" s="167" t="s">
        <v>1306</v>
      </c>
      <c r="C143" s="167"/>
      <c r="D143" s="127" t="s">
        <v>1126</v>
      </c>
      <c r="E143" s="127" t="s">
        <v>1179</v>
      </c>
      <c r="F143" s="103">
        <v>1</v>
      </c>
      <c r="G143" s="37">
        <v>43445</v>
      </c>
      <c r="H143" s="37">
        <v>43455</v>
      </c>
      <c r="I143" s="8">
        <v>7</v>
      </c>
      <c r="J143" s="103">
        <v>1</v>
      </c>
      <c r="K143" s="103" t="s">
        <v>1311</v>
      </c>
      <c r="L143" s="103" t="s">
        <v>1324</v>
      </c>
      <c r="M143" s="123" t="s">
        <v>97</v>
      </c>
    </row>
    <row r="144" spans="1:13" ht="15.75" x14ac:dyDescent="0.25">
      <c r="A144" s="95">
        <v>132</v>
      </c>
      <c r="B144" s="167" t="s">
        <v>1306</v>
      </c>
      <c r="C144" s="167"/>
      <c r="D144" s="127" t="s">
        <v>1126</v>
      </c>
      <c r="E144" s="127" t="s">
        <v>1179</v>
      </c>
      <c r="F144" s="103">
        <v>1</v>
      </c>
      <c r="G144" s="37">
        <v>43445</v>
      </c>
      <c r="H144" s="37">
        <v>43455</v>
      </c>
      <c r="I144" s="8">
        <v>7</v>
      </c>
      <c r="J144" s="103">
        <v>1</v>
      </c>
      <c r="K144" s="103" t="s">
        <v>1312</v>
      </c>
      <c r="L144" s="103" t="s">
        <v>1325</v>
      </c>
      <c r="M144" s="123" t="s">
        <v>97</v>
      </c>
    </row>
    <row r="145" spans="1:13" ht="15.75" x14ac:dyDescent="0.25">
      <c r="A145" s="95">
        <v>133</v>
      </c>
      <c r="B145" s="167" t="s">
        <v>1306</v>
      </c>
      <c r="C145" s="167"/>
      <c r="D145" s="127" t="s">
        <v>1126</v>
      </c>
      <c r="E145" s="127" t="s">
        <v>1179</v>
      </c>
      <c r="F145" s="103">
        <v>1</v>
      </c>
      <c r="G145" s="37">
        <v>43445</v>
      </c>
      <c r="H145" s="37">
        <v>43455</v>
      </c>
      <c r="I145" s="8">
        <v>7</v>
      </c>
      <c r="J145" s="103">
        <v>1</v>
      </c>
      <c r="K145" s="103" t="s">
        <v>1313</v>
      </c>
      <c r="L145" s="103" t="s">
        <v>1326</v>
      </c>
      <c r="M145" s="123" t="s">
        <v>97</v>
      </c>
    </row>
    <row r="146" spans="1:13" ht="15.75" x14ac:dyDescent="0.25">
      <c r="A146" s="95">
        <v>134</v>
      </c>
      <c r="B146" s="167" t="s">
        <v>1306</v>
      </c>
      <c r="C146" s="167"/>
      <c r="D146" s="127" t="s">
        <v>1126</v>
      </c>
      <c r="E146" s="127" t="s">
        <v>1179</v>
      </c>
      <c r="F146" s="103">
        <v>1</v>
      </c>
      <c r="G146" s="37">
        <v>43445</v>
      </c>
      <c r="H146" s="37">
        <v>43455</v>
      </c>
      <c r="I146" s="8">
        <v>7</v>
      </c>
      <c r="J146" s="103">
        <v>1</v>
      </c>
      <c r="K146" s="103" t="s">
        <v>1314</v>
      </c>
      <c r="L146" s="103" t="s">
        <v>1328</v>
      </c>
      <c r="M146" s="123" t="s">
        <v>97</v>
      </c>
    </row>
    <row r="147" spans="1:13" ht="15.75" x14ac:dyDescent="0.25">
      <c r="A147" s="95">
        <v>135</v>
      </c>
      <c r="B147" s="167" t="s">
        <v>1306</v>
      </c>
      <c r="C147" s="167"/>
      <c r="D147" s="127" t="s">
        <v>1126</v>
      </c>
      <c r="E147" s="96" t="s">
        <v>1156</v>
      </c>
      <c r="F147" s="103">
        <v>1</v>
      </c>
      <c r="G147" s="37">
        <v>43445</v>
      </c>
      <c r="H147" s="37">
        <v>43455</v>
      </c>
      <c r="I147" s="8">
        <v>7</v>
      </c>
      <c r="J147" s="103">
        <v>1</v>
      </c>
      <c r="K147" s="103" t="s">
        <v>1315</v>
      </c>
      <c r="L147" s="103" t="s">
        <v>1327</v>
      </c>
      <c r="M147" s="123" t="s">
        <v>97</v>
      </c>
    </row>
    <row r="148" spans="1:13" ht="15.75" x14ac:dyDescent="0.25">
      <c r="A148" s="95">
        <v>136</v>
      </c>
      <c r="B148" s="167" t="s">
        <v>1306</v>
      </c>
      <c r="C148" s="167"/>
      <c r="D148" s="127" t="s">
        <v>1126</v>
      </c>
      <c r="E148" s="96" t="s">
        <v>1156</v>
      </c>
      <c r="F148" s="103">
        <v>1</v>
      </c>
      <c r="G148" s="37">
        <v>43445</v>
      </c>
      <c r="H148" s="37">
        <v>43455</v>
      </c>
      <c r="I148" s="8">
        <v>7</v>
      </c>
      <c r="J148" s="103">
        <v>1</v>
      </c>
      <c r="K148" s="103" t="s">
        <v>1316</v>
      </c>
      <c r="L148" s="103" t="s">
        <v>1329</v>
      </c>
      <c r="M148" s="123" t="s">
        <v>97</v>
      </c>
    </row>
    <row r="149" spans="1:13" ht="15.75" x14ac:dyDescent="0.25">
      <c r="A149" s="95">
        <v>137</v>
      </c>
      <c r="B149" s="167" t="s">
        <v>1306</v>
      </c>
      <c r="C149" s="167"/>
      <c r="D149" s="127" t="s">
        <v>1126</v>
      </c>
      <c r="E149" s="96" t="s">
        <v>1156</v>
      </c>
      <c r="F149" s="103">
        <v>1</v>
      </c>
      <c r="G149" s="37">
        <v>43445</v>
      </c>
      <c r="H149" s="37">
        <v>43455</v>
      </c>
      <c r="I149" s="8">
        <v>7</v>
      </c>
      <c r="J149" s="103">
        <v>1</v>
      </c>
      <c r="K149" s="103" t="s">
        <v>1317</v>
      </c>
      <c r="L149" s="103" t="s">
        <v>1330</v>
      </c>
      <c r="M149" s="123" t="s">
        <v>97</v>
      </c>
    </row>
    <row r="150" spans="1:13" ht="15.75" x14ac:dyDescent="0.25">
      <c r="A150" s="95">
        <v>138</v>
      </c>
      <c r="B150" s="167" t="s">
        <v>1306</v>
      </c>
      <c r="C150" s="167"/>
      <c r="D150" s="127" t="s">
        <v>1126</v>
      </c>
      <c r="E150" s="96" t="s">
        <v>1156</v>
      </c>
      <c r="F150" s="103">
        <v>1</v>
      </c>
      <c r="G150" s="37">
        <v>43445</v>
      </c>
      <c r="H150" s="37">
        <v>43455</v>
      </c>
      <c r="I150" s="8">
        <v>7</v>
      </c>
      <c r="J150" s="103">
        <v>1</v>
      </c>
      <c r="K150" s="103" t="s">
        <v>1318</v>
      </c>
      <c r="L150" s="103" t="s">
        <v>1331</v>
      </c>
      <c r="M150" s="123" t="s">
        <v>97</v>
      </c>
    </row>
    <row r="151" spans="1:13" ht="31.5" x14ac:dyDescent="0.25">
      <c r="A151" s="95">
        <v>139</v>
      </c>
      <c r="B151" s="167" t="s">
        <v>1307</v>
      </c>
      <c r="C151" s="167"/>
      <c r="D151" s="127" t="s">
        <v>1126</v>
      </c>
      <c r="E151" s="96" t="s">
        <v>1321</v>
      </c>
      <c r="F151" s="103">
        <v>1</v>
      </c>
      <c r="G151" s="37">
        <v>43445</v>
      </c>
      <c r="H151" s="37">
        <v>43455</v>
      </c>
      <c r="I151" s="8">
        <v>7</v>
      </c>
      <c r="J151" s="103">
        <v>1</v>
      </c>
      <c r="K151" s="103" t="s">
        <v>1319</v>
      </c>
      <c r="L151" s="103" t="s">
        <v>1332</v>
      </c>
      <c r="M151" s="123" t="s">
        <v>97</v>
      </c>
    </row>
    <row r="152" spans="1:13" ht="31.5" x14ac:dyDescent="0.25">
      <c r="A152" s="95">
        <v>140</v>
      </c>
      <c r="B152" s="167" t="s">
        <v>1307</v>
      </c>
      <c r="C152" s="167"/>
      <c r="D152" s="127" t="s">
        <v>1126</v>
      </c>
      <c r="E152" s="96" t="s">
        <v>1321</v>
      </c>
      <c r="F152" s="103">
        <v>1</v>
      </c>
      <c r="G152" s="37">
        <v>43445</v>
      </c>
      <c r="H152" s="37">
        <v>43455</v>
      </c>
      <c r="I152" s="8">
        <v>7</v>
      </c>
      <c r="J152" s="103">
        <v>1</v>
      </c>
      <c r="K152" s="103" t="s">
        <v>1320</v>
      </c>
      <c r="L152" s="103" t="s">
        <v>1333</v>
      </c>
      <c r="M152" s="123" t="s">
        <v>97</v>
      </c>
    </row>
    <row r="153" spans="1:13" ht="31.5" x14ac:dyDescent="0.25">
      <c r="A153" s="95">
        <v>141</v>
      </c>
      <c r="B153" s="167" t="s">
        <v>1307</v>
      </c>
      <c r="C153" s="167"/>
      <c r="D153" s="127" t="s">
        <v>1159</v>
      </c>
      <c r="E153" s="96" t="s">
        <v>1334</v>
      </c>
      <c r="F153" s="103">
        <v>1</v>
      </c>
      <c r="G153" s="37">
        <v>43445</v>
      </c>
      <c r="H153" s="37">
        <v>43455</v>
      </c>
      <c r="I153" s="8">
        <v>7</v>
      </c>
      <c r="J153" s="103">
        <v>1</v>
      </c>
      <c r="K153" s="103" t="s">
        <v>1335</v>
      </c>
      <c r="L153" s="103" t="s">
        <v>1336</v>
      </c>
      <c r="M153" s="123" t="s">
        <v>97</v>
      </c>
    </row>
    <row r="154" spans="1:13" ht="31.5" x14ac:dyDescent="0.25">
      <c r="A154" s="95">
        <v>142</v>
      </c>
      <c r="B154" s="167" t="s">
        <v>1308</v>
      </c>
      <c r="C154" s="167"/>
      <c r="D154" s="127" t="s">
        <v>1159</v>
      </c>
      <c r="E154" s="96" t="s">
        <v>1334</v>
      </c>
      <c r="F154" s="103">
        <v>1</v>
      </c>
      <c r="G154" s="37">
        <v>43445</v>
      </c>
      <c r="H154" s="37">
        <v>43455</v>
      </c>
      <c r="I154" s="8">
        <v>7</v>
      </c>
      <c r="J154" s="103">
        <v>1</v>
      </c>
      <c r="K154" s="103" t="s">
        <v>1338</v>
      </c>
      <c r="L154" s="103" t="s">
        <v>1337</v>
      </c>
      <c r="M154" s="123" t="s">
        <v>97</v>
      </c>
    </row>
    <row r="155" spans="1:13" ht="31.5" x14ac:dyDescent="0.25">
      <c r="A155" s="95">
        <v>143</v>
      </c>
      <c r="B155" s="167" t="s">
        <v>1352</v>
      </c>
      <c r="C155" s="167"/>
      <c r="D155" s="127" t="s">
        <v>1126</v>
      </c>
      <c r="E155" s="96" t="s">
        <v>1321</v>
      </c>
      <c r="F155" s="103">
        <v>1</v>
      </c>
      <c r="G155" s="37">
        <v>43448</v>
      </c>
      <c r="H155" s="37">
        <v>43460</v>
      </c>
      <c r="I155" s="8">
        <v>7</v>
      </c>
      <c r="J155" s="103">
        <v>1</v>
      </c>
      <c r="K155" s="103" t="s">
        <v>686</v>
      </c>
      <c r="L155" s="103" t="s">
        <v>1345</v>
      </c>
      <c r="M155" s="123" t="s">
        <v>97</v>
      </c>
    </row>
    <row r="156" spans="1:13" ht="15.75" x14ac:dyDescent="0.25">
      <c r="A156" s="95">
        <v>144</v>
      </c>
      <c r="B156" s="167" t="s">
        <v>1353</v>
      </c>
      <c r="C156" s="167"/>
      <c r="D156" s="127" t="s">
        <v>1126</v>
      </c>
      <c r="E156" s="127" t="s">
        <v>1179</v>
      </c>
      <c r="F156" s="103">
        <v>1</v>
      </c>
      <c r="G156" s="37">
        <v>43448</v>
      </c>
      <c r="H156" s="37">
        <v>43460</v>
      </c>
      <c r="I156" s="8">
        <v>7</v>
      </c>
      <c r="J156" s="103">
        <v>1</v>
      </c>
      <c r="K156" s="103" t="s">
        <v>1339</v>
      </c>
      <c r="L156" s="103" t="s">
        <v>1346</v>
      </c>
      <c r="M156" s="123" t="s">
        <v>97</v>
      </c>
    </row>
    <row r="157" spans="1:13" ht="31.5" x14ac:dyDescent="0.25">
      <c r="A157" s="95">
        <v>145</v>
      </c>
      <c r="B157" s="167" t="s">
        <v>1353</v>
      </c>
      <c r="C157" s="167"/>
      <c r="D157" s="127" t="s">
        <v>1126</v>
      </c>
      <c r="E157" s="96" t="s">
        <v>1321</v>
      </c>
      <c r="F157" s="103">
        <v>1</v>
      </c>
      <c r="G157" s="37">
        <v>43448</v>
      </c>
      <c r="H157" s="37">
        <v>43460</v>
      </c>
      <c r="I157" s="8">
        <v>7</v>
      </c>
      <c r="J157" s="103">
        <v>1</v>
      </c>
      <c r="K157" s="103" t="s">
        <v>1340</v>
      </c>
      <c r="L157" s="103" t="s">
        <v>1347</v>
      </c>
      <c r="M157" s="123" t="s">
        <v>97</v>
      </c>
    </row>
    <row r="158" spans="1:13" ht="15.75" x14ac:dyDescent="0.25">
      <c r="A158" s="95">
        <v>146</v>
      </c>
      <c r="B158" s="167" t="s">
        <v>1353</v>
      </c>
      <c r="C158" s="167"/>
      <c r="D158" s="127" t="s">
        <v>1126</v>
      </c>
      <c r="E158" s="96" t="s">
        <v>1156</v>
      </c>
      <c r="F158" s="103">
        <v>1</v>
      </c>
      <c r="G158" s="37">
        <v>43448</v>
      </c>
      <c r="H158" s="37">
        <v>43460</v>
      </c>
      <c r="I158" s="8">
        <v>7</v>
      </c>
      <c r="J158" s="103">
        <v>1</v>
      </c>
      <c r="K158" s="103" t="s">
        <v>1341</v>
      </c>
      <c r="L158" s="103" t="s">
        <v>1348</v>
      </c>
      <c r="M158" s="123" t="s">
        <v>97</v>
      </c>
    </row>
    <row r="159" spans="1:13" ht="49.5" customHeight="1" x14ac:dyDescent="0.25">
      <c r="A159" s="95">
        <v>147</v>
      </c>
      <c r="B159" s="167" t="s">
        <v>1354</v>
      </c>
      <c r="C159" s="167"/>
      <c r="D159" s="127" t="s">
        <v>1126</v>
      </c>
      <c r="E159" s="96" t="s">
        <v>1222</v>
      </c>
      <c r="F159" s="103">
        <v>1</v>
      </c>
      <c r="G159" s="37">
        <v>43448</v>
      </c>
      <c r="H159" s="37">
        <v>43460</v>
      </c>
      <c r="I159" s="8">
        <v>7</v>
      </c>
      <c r="J159" s="103">
        <v>1</v>
      </c>
      <c r="K159" s="103" t="s">
        <v>1342</v>
      </c>
      <c r="L159" s="103" t="s">
        <v>1349</v>
      </c>
      <c r="M159" s="123" t="s">
        <v>97</v>
      </c>
    </row>
    <row r="160" spans="1:13" ht="47.25" x14ac:dyDescent="0.25">
      <c r="A160" s="95">
        <v>148</v>
      </c>
      <c r="B160" s="167" t="s">
        <v>1354</v>
      </c>
      <c r="C160" s="167"/>
      <c r="D160" s="127" t="s">
        <v>1126</v>
      </c>
      <c r="E160" s="96" t="s">
        <v>1222</v>
      </c>
      <c r="F160" s="103">
        <v>1</v>
      </c>
      <c r="G160" s="37">
        <v>43448</v>
      </c>
      <c r="H160" s="37">
        <v>43460</v>
      </c>
      <c r="I160" s="8">
        <v>7</v>
      </c>
      <c r="J160" s="103">
        <v>1</v>
      </c>
      <c r="K160" s="103" t="s">
        <v>1343</v>
      </c>
      <c r="L160" s="103" t="s">
        <v>1350</v>
      </c>
      <c r="M160" s="123" t="s">
        <v>97</v>
      </c>
    </row>
    <row r="161" spans="1:13" ht="47.25" x14ac:dyDescent="0.25">
      <c r="A161" s="95">
        <v>149</v>
      </c>
      <c r="B161" s="167" t="s">
        <v>1354</v>
      </c>
      <c r="C161" s="167"/>
      <c r="D161" s="127" t="s">
        <v>1126</v>
      </c>
      <c r="E161" s="96" t="s">
        <v>1222</v>
      </c>
      <c r="F161" s="103">
        <v>1</v>
      </c>
      <c r="G161" s="37">
        <v>43448</v>
      </c>
      <c r="H161" s="37">
        <v>43460</v>
      </c>
      <c r="I161" s="8">
        <v>7</v>
      </c>
      <c r="J161" s="103">
        <v>1</v>
      </c>
      <c r="K161" s="103" t="s">
        <v>1344</v>
      </c>
      <c r="L161" s="103" t="s">
        <v>1351</v>
      </c>
      <c r="M161" s="123" t="s">
        <v>97</v>
      </c>
    </row>
    <row r="162" spans="1:13" ht="31.5" x14ac:dyDescent="0.25">
      <c r="A162" s="95">
        <v>150</v>
      </c>
      <c r="B162" s="167" t="s">
        <v>1355</v>
      </c>
      <c r="C162" s="167"/>
      <c r="D162" s="127" t="s">
        <v>1159</v>
      </c>
      <c r="E162" s="96" t="s">
        <v>1334</v>
      </c>
      <c r="F162" s="103">
        <v>1</v>
      </c>
      <c r="G162" s="37">
        <v>43448</v>
      </c>
      <c r="H162" s="37">
        <v>43461</v>
      </c>
      <c r="I162" s="8">
        <v>8</v>
      </c>
      <c r="J162" s="103">
        <v>1</v>
      </c>
      <c r="K162" s="103" t="s">
        <v>1356</v>
      </c>
      <c r="L162" s="103" t="s">
        <v>1357</v>
      </c>
      <c r="M162" s="123" t="s">
        <v>97</v>
      </c>
    </row>
    <row r="163" spans="1:13" ht="31.5" x14ac:dyDescent="0.25">
      <c r="A163" s="95">
        <v>151</v>
      </c>
      <c r="B163" s="167" t="s">
        <v>1360</v>
      </c>
      <c r="C163" s="167"/>
      <c r="D163" s="127" t="s">
        <v>1159</v>
      </c>
      <c r="E163" s="96" t="s">
        <v>1212</v>
      </c>
      <c r="F163" s="103">
        <v>1</v>
      </c>
      <c r="G163" s="37">
        <v>43448</v>
      </c>
      <c r="H163" s="37">
        <v>43461</v>
      </c>
      <c r="I163" s="8">
        <v>8</v>
      </c>
      <c r="J163" s="103">
        <v>1</v>
      </c>
      <c r="K163" s="103" t="s">
        <v>1358</v>
      </c>
      <c r="L163" s="103" t="s">
        <v>1359</v>
      </c>
      <c r="M163" s="123" t="s">
        <v>97</v>
      </c>
    </row>
    <row r="164" spans="1:13" ht="31.5" x14ac:dyDescent="0.25">
      <c r="A164" s="95">
        <v>152</v>
      </c>
      <c r="B164" s="167" t="s">
        <v>1360</v>
      </c>
      <c r="C164" s="167"/>
      <c r="D164" s="127" t="s">
        <v>1159</v>
      </c>
      <c r="E164" s="96" t="s">
        <v>1212</v>
      </c>
      <c r="F164" s="103">
        <v>1</v>
      </c>
      <c r="G164" s="37">
        <v>43448</v>
      </c>
      <c r="H164" s="37">
        <v>43461</v>
      </c>
      <c r="I164" s="8">
        <v>8</v>
      </c>
      <c r="J164" s="103">
        <v>1</v>
      </c>
      <c r="K164" s="103" t="s">
        <v>1025</v>
      </c>
      <c r="L164" s="103" t="s">
        <v>1361</v>
      </c>
      <c r="M164" s="123" t="s">
        <v>97</v>
      </c>
    </row>
    <row r="165" spans="1:13" ht="31.5" x14ac:dyDescent="0.25">
      <c r="A165" s="95">
        <v>153</v>
      </c>
      <c r="B165" s="167" t="s">
        <v>1353</v>
      </c>
      <c r="C165" s="167"/>
      <c r="D165" s="127" t="s">
        <v>1159</v>
      </c>
      <c r="E165" s="96" t="s">
        <v>1212</v>
      </c>
      <c r="F165" s="103">
        <v>1</v>
      </c>
      <c r="G165" s="37">
        <v>43448</v>
      </c>
      <c r="H165" s="37">
        <v>43461</v>
      </c>
      <c r="I165" s="8">
        <v>8</v>
      </c>
      <c r="J165" s="103">
        <v>1</v>
      </c>
      <c r="K165" s="103" t="s">
        <v>693</v>
      </c>
      <c r="L165" s="103" t="s">
        <v>1362</v>
      </c>
      <c r="M165" s="123" t="s">
        <v>97</v>
      </c>
    </row>
    <row r="166" spans="1:13" ht="31.5" x14ac:dyDescent="0.25">
      <c r="A166" s="95">
        <v>154</v>
      </c>
      <c r="B166" s="167" t="s">
        <v>1367</v>
      </c>
      <c r="C166" s="167"/>
      <c r="D166" s="127" t="s">
        <v>1159</v>
      </c>
      <c r="E166" s="96" t="s">
        <v>1334</v>
      </c>
      <c r="F166" s="103">
        <v>1</v>
      </c>
      <c r="G166" s="37">
        <v>43448</v>
      </c>
      <c r="H166" s="37">
        <v>43461</v>
      </c>
      <c r="I166" s="8">
        <v>8</v>
      </c>
      <c r="J166" s="103">
        <v>1</v>
      </c>
      <c r="K166" s="103" t="s">
        <v>1368</v>
      </c>
      <c r="L166" s="103" t="s">
        <v>1363</v>
      </c>
      <c r="M166" s="123" t="s">
        <v>97</v>
      </c>
    </row>
    <row r="167" spans="1:13" ht="31.5" x14ac:dyDescent="0.25">
      <c r="A167" s="95">
        <v>155</v>
      </c>
      <c r="B167" s="167" t="s">
        <v>1367</v>
      </c>
      <c r="C167" s="167"/>
      <c r="D167" s="127" t="s">
        <v>1159</v>
      </c>
      <c r="E167" s="96" t="s">
        <v>1334</v>
      </c>
      <c r="F167" s="103">
        <v>1</v>
      </c>
      <c r="G167" s="37">
        <v>43448</v>
      </c>
      <c r="H167" s="37">
        <v>43461</v>
      </c>
      <c r="I167" s="8">
        <v>8</v>
      </c>
      <c r="J167" s="103">
        <v>1</v>
      </c>
      <c r="K167" s="103" t="s">
        <v>1369</v>
      </c>
      <c r="L167" s="103" t="s">
        <v>1364</v>
      </c>
      <c r="M167" s="123" t="s">
        <v>97</v>
      </c>
    </row>
    <row r="168" spans="1:13" ht="31.5" x14ac:dyDescent="0.25">
      <c r="A168" s="95">
        <v>156</v>
      </c>
      <c r="B168" s="167" t="s">
        <v>1367</v>
      </c>
      <c r="C168" s="167"/>
      <c r="D168" s="127" t="s">
        <v>1159</v>
      </c>
      <c r="E168" s="96" t="s">
        <v>1212</v>
      </c>
      <c r="F168" s="103">
        <v>1</v>
      </c>
      <c r="G168" s="37">
        <v>43448</v>
      </c>
      <c r="H168" s="37">
        <v>43461</v>
      </c>
      <c r="I168" s="8">
        <v>8</v>
      </c>
      <c r="J168" s="103">
        <v>1</v>
      </c>
      <c r="K168" s="103" t="s">
        <v>1370</v>
      </c>
      <c r="L168" s="103" t="s">
        <v>1365</v>
      </c>
      <c r="M168" s="123" t="s">
        <v>97</v>
      </c>
    </row>
    <row r="169" spans="1:13" ht="31.5" x14ac:dyDescent="0.25">
      <c r="A169" s="95">
        <v>157</v>
      </c>
      <c r="B169" s="167" t="s">
        <v>1367</v>
      </c>
      <c r="C169" s="167"/>
      <c r="D169" s="127" t="s">
        <v>1159</v>
      </c>
      <c r="E169" s="96" t="s">
        <v>1212</v>
      </c>
      <c r="F169" s="103">
        <v>1</v>
      </c>
      <c r="G169" s="37">
        <v>43448</v>
      </c>
      <c r="H169" s="37">
        <v>43461</v>
      </c>
      <c r="I169" s="8">
        <v>8</v>
      </c>
      <c r="J169" s="103">
        <v>1</v>
      </c>
      <c r="K169" s="103" t="s">
        <v>1371</v>
      </c>
      <c r="L169" s="103" t="s">
        <v>1366</v>
      </c>
      <c r="M169" s="123" t="s">
        <v>97</v>
      </c>
    </row>
    <row r="170" spans="1:13" ht="15.75" x14ac:dyDescent="0.25">
      <c r="A170" s="95">
        <v>158</v>
      </c>
      <c r="B170" s="177" t="s">
        <v>1372</v>
      </c>
      <c r="C170" s="177"/>
      <c r="D170" s="127" t="s">
        <v>1295</v>
      </c>
      <c r="E170" s="96" t="s">
        <v>1387</v>
      </c>
      <c r="F170" s="103">
        <v>1</v>
      </c>
      <c r="G170" s="37">
        <v>43448</v>
      </c>
      <c r="H170" s="37">
        <v>43461</v>
      </c>
      <c r="I170" s="8">
        <v>8</v>
      </c>
      <c r="J170" s="103">
        <v>1</v>
      </c>
      <c r="K170" s="103" t="s">
        <v>1375</v>
      </c>
      <c r="L170" s="103" t="s">
        <v>1402</v>
      </c>
      <c r="M170" s="123" t="s">
        <v>97</v>
      </c>
    </row>
    <row r="171" spans="1:13" ht="15.75" x14ac:dyDescent="0.25">
      <c r="A171" s="95">
        <v>159</v>
      </c>
      <c r="B171" s="167" t="s">
        <v>1372</v>
      </c>
      <c r="C171" s="167"/>
      <c r="D171" s="127" t="s">
        <v>1295</v>
      </c>
      <c r="E171" s="96" t="s">
        <v>1387</v>
      </c>
      <c r="F171" s="103">
        <v>1</v>
      </c>
      <c r="G171" s="37">
        <v>43448</v>
      </c>
      <c r="H171" s="37">
        <v>43461</v>
      </c>
      <c r="I171" s="8">
        <v>8</v>
      </c>
      <c r="J171" s="103">
        <v>1</v>
      </c>
      <c r="K171" s="103" t="s">
        <v>683</v>
      </c>
      <c r="L171" s="103" t="s">
        <v>1403</v>
      </c>
      <c r="M171" s="123" t="s">
        <v>97</v>
      </c>
    </row>
    <row r="172" spans="1:13" ht="47.25" x14ac:dyDescent="0.25">
      <c r="A172" s="95">
        <v>160</v>
      </c>
      <c r="B172" s="167" t="s">
        <v>1373</v>
      </c>
      <c r="C172" s="167"/>
      <c r="D172" s="127" t="s">
        <v>1295</v>
      </c>
      <c r="E172" s="96" t="s">
        <v>1388</v>
      </c>
      <c r="F172" s="103">
        <v>1</v>
      </c>
      <c r="G172" s="37">
        <v>43448</v>
      </c>
      <c r="H172" s="37">
        <v>43461</v>
      </c>
      <c r="I172" s="8">
        <v>8</v>
      </c>
      <c r="J172" s="103">
        <v>1</v>
      </c>
      <c r="K172" s="103" t="s">
        <v>1376</v>
      </c>
      <c r="L172" s="103" t="s">
        <v>1404</v>
      </c>
      <c r="M172" s="123" t="s">
        <v>97</v>
      </c>
    </row>
    <row r="173" spans="1:13" ht="31.5" x14ac:dyDescent="0.25">
      <c r="A173" s="95">
        <v>161</v>
      </c>
      <c r="B173" s="167" t="s">
        <v>1374</v>
      </c>
      <c r="C173" s="167"/>
      <c r="D173" s="127" t="s">
        <v>1295</v>
      </c>
      <c r="E173" s="96" t="s">
        <v>1390</v>
      </c>
      <c r="F173" s="103">
        <v>1</v>
      </c>
      <c r="G173" s="37">
        <v>43448</v>
      </c>
      <c r="H173" s="37">
        <v>43461</v>
      </c>
      <c r="I173" s="8">
        <v>8</v>
      </c>
      <c r="J173" s="103">
        <v>1</v>
      </c>
      <c r="K173" s="103" t="s">
        <v>1377</v>
      </c>
      <c r="L173" s="103" t="s">
        <v>1406</v>
      </c>
      <c r="M173" s="123" t="s">
        <v>97</v>
      </c>
    </row>
    <row r="174" spans="1:13" ht="31.5" x14ac:dyDescent="0.25">
      <c r="A174" s="95">
        <v>162</v>
      </c>
      <c r="B174" s="167" t="s">
        <v>1374</v>
      </c>
      <c r="C174" s="167"/>
      <c r="D174" s="127" t="s">
        <v>1295</v>
      </c>
      <c r="E174" s="96" t="s">
        <v>1391</v>
      </c>
      <c r="F174" s="103">
        <v>1</v>
      </c>
      <c r="G174" s="37">
        <v>43448</v>
      </c>
      <c r="H174" s="37">
        <v>43461</v>
      </c>
      <c r="I174" s="8">
        <v>8</v>
      </c>
      <c r="J174" s="103">
        <v>1</v>
      </c>
      <c r="K174" s="103" t="s">
        <v>1378</v>
      </c>
      <c r="L174" s="103" t="s">
        <v>1407</v>
      </c>
      <c r="M174" s="123" t="s">
        <v>4</v>
      </c>
    </row>
    <row r="175" spans="1:13" ht="31.5" x14ac:dyDescent="0.25">
      <c r="A175" s="95">
        <v>163</v>
      </c>
      <c r="B175" s="177" t="s">
        <v>1374</v>
      </c>
      <c r="C175" s="177"/>
      <c r="D175" s="127" t="s">
        <v>1295</v>
      </c>
      <c r="E175" s="96" t="s">
        <v>1389</v>
      </c>
      <c r="F175" s="103">
        <v>1</v>
      </c>
      <c r="G175" s="37">
        <v>43448</v>
      </c>
      <c r="H175" s="37">
        <v>43461</v>
      </c>
      <c r="I175" s="8">
        <v>8</v>
      </c>
      <c r="J175" s="103">
        <v>1</v>
      </c>
      <c r="K175" s="103" t="s">
        <v>1379</v>
      </c>
      <c r="L175" s="103" t="s">
        <v>1408</v>
      </c>
      <c r="M175" s="123" t="s">
        <v>97</v>
      </c>
    </row>
    <row r="176" spans="1:13" ht="31.5" x14ac:dyDescent="0.25">
      <c r="A176" s="95">
        <v>164</v>
      </c>
      <c r="B176" s="167" t="s">
        <v>1380</v>
      </c>
      <c r="C176" s="167"/>
      <c r="D176" s="127" t="s">
        <v>1295</v>
      </c>
      <c r="E176" s="96" t="s">
        <v>1392</v>
      </c>
      <c r="F176" s="103">
        <v>1</v>
      </c>
      <c r="G176" s="37">
        <v>43448</v>
      </c>
      <c r="H176" s="37">
        <v>43461</v>
      </c>
      <c r="I176" s="8">
        <v>8</v>
      </c>
      <c r="J176" s="103">
        <v>1</v>
      </c>
      <c r="K176" s="103" t="s">
        <v>1381</v>
      </c>
      <c r="L176" s="103" t="s">
        <v>1409</v>
      </c>
      <c r="M176" s="123" t="s">
        <v>97</v>
      </c>
    </row>
    <row r="177" spans="1:13" ht="31.5" x14ac:dyDescent="0.25">
      <c r="A177" s="95">
        <v>165</v>
      </c>
      <c r="B177" s="167" t="s">
        <v>1380</v>
      </c>
      <c r="C177" s="167"/>
      <c r="D177" s="127" t="s">
        <v>1295</v>
      </c>
      <c r="E177" s="96" t="s">
        <v>1393</v>
      </c>
      <c r="F177" s="103">
        <v>1</v>
      </c>
      <c r="G177" s="37">
        <v>43448</v>
      </c>
      <c r="H177" s="37">
        <v>43461</v>
      </c>
      <c r="I177" s="8">
        <v>8</v>
      </c>
      <c r="J177" s="103">
        <v>1</v>
      </c>
      <c r="K177" s="103" t="s">
        <v>1382</v>
      </c>
      <c r="L177" s="103" t="s">
        <v>1410</v>
      </c>
      <c r="M177" s="123" t="s">
        <v>97</v>
      </c>
    </row>
    <row r="178" spans="1:13" ht="31.5" x14ac:dyDescent="0.25">
      <c r="A178" s="95">
        <v>166</v>
      </c>
      <c r="B178" s="167" t="s">
        <v>1380</v>
      </c>
      <c r="C178" s="167"/>
      <c r="D178" s="127" t="s">
        <v>1295</v>
      </c>
      <c r="E178" s="96" t="s">
        <v>1392</v>
      </c>
      <c r="F178" s="103">
        <v>1</v>
      </c>
      <c r="G178" s="37">
        <v>43448</v>
      </c>
      <c r="H178" s="37">
        <v>43461</v>
      </c>
      <c r="I178" s="8">
        <v>8</v>
      </c>
      <c r="J178" s="103">
        <v>1</v>
      </c>
      <c r="K178" s="103" t="s">
        <v>1383</v>
      </c>
      <c r="L178" s="103" t="s">
        <v>1411</v>
      </c>
      <c r="M178" s="123" t="s">
        <v>97</v>
      </c>
    </row>
    <row r="179" spans="1:13" ht="31.5" x14ac:dyDescent="0.25">
      <c r="A179" s="95">
        <v>167</v>
      </c>
      <c r="B179" s="167" t="s">
        <v>1380</v>
      </c>
      <c r="C179" s="167"/>
      <c r="D179" s="127" t="s">
        <v>1295</v>
      </c>
      <c r="E179" s="96" t="s">
        <v>1392</v>
      </c>
      <c r="F179" s="103">
        <v>1</v>
      </c>
      <c r="G179" s="37">
        <v>43448</v>
      </c>
      <c r="H179" s="37">
        <v>43461</v>
      </c>
      <c r="I179" s="8">
        <v>8</v>
      </c>
      <c r="J179" s="103">
        <v>1</v>
      </c>
      <c r="K179" s="103" t="s">
        <v>1384</v>
      </c>
      <c r="L179" s="103" t="s">
        <v>1405</v>
      </c>
      <c r="M179" s="123" t="s">
        <v>97</v>
      </c>
    </row>
    <row r="180" spans="1:13" ht="31.5" x14ac:dyDescent="0.25">
      <c r="A180" s="95">
        <v>168</v>
      </c>
      <c r="B180" s="167" t="s">
        <v>1374</v>
      </c>
      <c r="C180" s="167"/>
      <c r="D180" s="127" t="s">
        <v>1295</v>
      </c>
      <c r="E180" s="96" t="s">
        <v>1389</v>
      </c>
      <c r="F180" s="103">
        <v>1</v>
      </c>
      <c r="G180" s="37">
        <v>43448</v>
      </c>
      <c r="H180" s="37">
        <v>43461</v>
      </c>
      <c r="I180" s="8">
        <v>8</v>
      </c>
      <c r="J180" s="103">
        <v>1</v>
      </c>
      <c r="K180" s="103" t="s">
        <v>1385</v>
      </c>
      <c r="L180" s="103" t="s">
        <v>1412</v>
      </c>
      <c r="M180" s="123" t="s">
        <v>97</v>
      </c>
    </row>
    <row r="181" spans="1:13" ht="15.75" x14ac:dyDescent="0.25">
      <c r="A181" s="95">
        <v>169</v>
      </c>
      <c r="B181" s="167" t="s">
        <v>1380</v>
      </c>
      <c r="C181" s="167"/>
      <c r="D181" s="127" t="s">
        <v>1295</v>
      </c>
      <c r="E181" s="96" t="s">
        <v>1387</v>
      </c>
      <c r="F181" s="103">
        <v>1</v>
      </c>
      <c r="G181" s="37">
        <v>43448</v>
      </c>
      <c r="H181" s="37">
        <v>43461</v>
      </c>
      <c r="I181" s="8">
        <v>8</v>
      </c>
      <c r="J181" s="103">
        <v>1</v>
      </c>
      <c r="K181" s="103" t="s">
        <v>1386</v>
      </c>
      <c r="L181" s="103" t="s">
        <v>1413</v>
      </c>
      <c r="M181" s="123" t="s">
        <v>97</v>
      </c>
    </row>
    <row r="182" spans="1:13" ht="31.5" x14ac:dyDescent="0.25">
      <c r="A182" s="95">
        <v>170</v>
      </c>
      <c r="B182" s="167" t="s">
        <v>1380</v>
      </c>
      <c r="C182" s="167"/>
      <c r="D182" s="127" t="s">
        <v>1295</v>
      </c>
      <c r="E182" s="96" t="s">
        <v>1390</v>
      </c>
      <c r="F182" s="103">
        <v>1</v>
      </c>
      <c r="G182" s="37">
        <v>43448</v>
      </c>
      <c r="H182" s="37">
        <v>43461</v>
      </c>
      <c r="I182" s="8">
        <v>8</v>
      </c>
      <c r="J182" s="103">
        <v>1</v>
      </c>
      <c r="K182" s="103" t="s">
        <v>1394</v>
      </c>
      <c r="L182" s="103" t="s">
        <v>1414</v>
      </c>
      <c r="M182" s="123" t="s">
        <v>97</v>
      </c>
    </row>
    <row r="183" spans="1:13" ht="47.25" x14ac:dyDescent="0.25">
      <c r="A183" s="95">
        <v>171</v>
      </c>
      <c r="B183" s="167" t="s">
        <v>1380</v>
      </c>
      <c r="C183" s="167"/>
      <c r="D183" s="127" t="s">
        <v>1295</v>
      </c>
      <c r="E183" s="134" t="s">
        <v>1388</v>
      </c>
      <c r="F183" s="103">
        <v>1</v>
      </c>
      <c r="G183" s="37">
        <v>43448</v>
      </c>
      <c r="H183" s="37">
        <v>43461</v>
      </c>
      <c r="I183" s="8">
        <v>8</v>
      </c>
      <c r="J183" s="103">
        <v>1</v>
      </c>
      <c r="K183" s="103" t="s">
        <v>1037</v>
      </c>
      <c r="L183" s="103" t="s">
        <v>1415</v>
      </c>
      <c r="M183" s="123" t="s">
        <v>97</v>
      </c>
    </row>
    <row r="184" spans="1:13" ht="47.25" x14ac:dyDescent="0.25">
      <c r="A184" s="95">
        <v>172</v>
      </c>
      <c r="B184" s="167" t="s">
        <v>1380</v>
      </c>
      <c r="C184" s="167"/>
      <c r="D184" s="127" t="s">
        <v>1295</v>
      </c>
      <c r="E184" s="134" t="s">
        <v>1388</v>
      </c>
      <c r="F184" s="103">
        <v>1</v>
      </c>
      <c r="G184" s="37">
        <v>43448</v>
      </c>
      <c r="H184" s="37">
        <v>43461</v>
      </c>
      <c r="I184" s="8">
        <v>8</v>
      </c>
      <c r="J184" s="103">
        <v>1</v>
      </c>
      <c r="K184" s="103" t="s">
        <v>1395</v>
      </c>
      <c r="L184" s="103" t="s">
        <v>1416</v>
      </c>
      <c r="M184" s="123" t="s">
        <v>97</v>
      </c>
    </row>
    <row r="185" spans="1:13" ht="47.25" x14ac:dyDescent="0.25">
      <c r="A185" s="95">
        <v>173</v>
      </c>
      <c r="B185" s="167" t="s">
        <v>1380</v>
      </c>
      <c r="C185" s="167"/>
      <c r="D185" s="127" t="s">
        <v>1295</v>
      </c>
      <c r="E185" s="134" t="s">
        <v>1388</v>
      </c>
      <c r="F185" s="103">
        <v>1</v>
      </c>
      <c r="G185" s="37">
        <v>43448</v>
      </c>
      <c r="H185" s="37">
        <v>43461</v>
      </c>
      <c r="I185" s="8">
        <v>8</v>
      </c>
      <c r="J185" s="103">
        <v>1</v>
      </c>
      <c r="K185" s="103" t="s">
        <v>1396</v>
      </c>
      <c r="L185" s="103" t="s">
        <v>1417</v>
      </c>
      <c r="M185" s="123" t="s">
        <v>97</v>
      </c>
    </row>
    <row r="186" spans="1:13" ht="47.25" x14ac:dyDescent="0.25">
      <c r="A186" s="95">
        <v>174</v>
      </c>
      <c r="B186" s="167" t="s">
        <v>1380</v>
      </c>
      <c r="C186" s="167"/>
      <c r="D186" s="127" t="s">
        <v>1295</v>
      </c>
      <c r="E186" s="134" t="s">
        <v>1388</v>
      </c>
      <c r="F186" s="103">
        <v>1</v>
      </c>
      <c r="G186" s="37">
        <v>43448</v>
      </c>
      <c r="H186" s="37">
        <v>43461</v>
      </c>
      <c r="I186" s="8">
        <v>8</v>
      </c>
      <c r="J186" s="103">
        <v>1</v>
      </c>
      <c r="K186" s="103" t="s">
        <v>1397</v>
      </c>
      <c r="L186" s="103" t="s">
        <v>1418</v>
      </c>
      <c r="M186" s="123" t="s">
        <v>97</v>
      </c>
    </row>
    <row r="187" spans="1:13" ht="47.25" x14ac:dyDescent="0.25">
      <c r="A187" s="95">
        <v>175</v>
      </c>
      <c r="B187" s="167" t="s">
        <v>1380</v>
      </c>
      <c r="C187" s="167"/>
      <c r="D187" s="127" t="s">
        <v>1295</v>
      </c>
      <c r="E187" s="134" t="s">
        <v>1388</v>
      </c>
      <c r="F187" s="103">
        <v>1</v>
      </c>
      <c r="G187" s="37">
        <v>43448</v>
      </c>
      <c r="H187" s="37">
        <v>43461</v>
      </c>
      <c r="I187" s="8">
        <v>8</v>
      </c>
      <c r="J187" s="103">
        <v>1</v>
      </c>
      <c r="K187" s="103" t="s">
        <v>1398</v>
      </c>
      <c r="L187" s="103" t="s">
        <v>1419</v>
      </c>
      <c r="M187" s="123" t="s">
        <v>97</v>
      </c>
    </row>
    <row r="188" spans="1:13" ht="47.25" x14ac:dyDescent="0.25">
      <c r="A188" s="95">
        <v>176</v>
      </c>
      <c r="B188" s="167" t="s">
        <v>1380</v>
      </c>
      <c r="C188" s="167"/>
      <c r="D188" s="127" t="s">
        <v>1295</v>
      </c>
      <c r="E188" s="134" t="s">
        <v>1388</v>
      </c>
      <c r="F188" s="103">
        <v>1</v>
      </c>
      <c r="G188" s="37">
        <v>43448</v>
      </c>
      <c r="H188" s="37">
        <v>43461</v>
      </c>
      <c r="I188" s="8">
        <v>8</v>
      </c>
      <c r="J188" s="103">
        <v>1</v>
      </c>
      <c r="K188" s="103" t="s">
        <v>1399</v>
      </c>
      <c r="L188" s="103" t="s">
        <v>1420</v>
      </c>
      <c r="M188" s="123" t="s">
        <v>97</v>
      </c>
    </row>
    <row r="189" spans="1:13" ht="47.25" x14ac:dyDescent="0.25">
      <c r="A189" s="95">
        <v>177</v>
      </c>
      <c r="B189" s="167" t="s">
        <v>1380</v>
      </c>
      <c r="C189" s="167"/>
      <c r="D189" s="127" t="s">
        <v>1295</v>
      </c>
      <c r="E189" s="134" t="s">
        <v>1388</v>
      </c>
      <c r="F189" s="103">
        <v>1</v>
      </c>
      <c r="G189" s="37">
        <v>43448</v>
      </c>
      <c r="H189" s="37">
        <v>43461</v>
      </c>
      <c r="I189" s="8">
        <v>8</v>
      </c>
      <c r="J189" s="103">
        <v>1</v>
      </c>
      <c r="K189" s="103" t="s">
        <v>1400</v>
      </c>
      <c r="L189" s="103" t="s">
        <v>1421</v>
      </c>
      <c r="M189" s="123" t="s">
        <v>97</v>
      </c>
    </row>
    <row r="190" spans="1:13" ht="47.25" x14ac:dyDescent="0.25">
      <c r="A190" s="95">
        <v>178</v>
      </c>
      <c r="B190" s="167" t="s">
        <v>1380</v>
      </c>
      <c r="C190" s="167"/>
      <c r="D190" s="127" t="s">
        <v>1295</v>
      </c>
      <c r="E190" s="134" t="s">
        <v>1388</v>
      </c>
      <c r="F190" s="103">
        <v>1</v>
      </c>
      <c r="G190" s="37">
        <v>43448</v>
      </c>
      <c r="H190" s="37">
        <v>43461</v>
      </c>
      <c r="I190" s="8">
        <v>8</v>
      </c>
      <c r="J190" s="103">
        <v>1</v>
      </c>
      <c r="K190" s="103" t="s">
        <v>1401</v>
      </c>
      <c r="L190" s="103" t="s">
        <v>1422</v>
      </c>
      <c r="M190" s="123" t="s">
        <v>97</v>
      </c>
    </row>
    <row r="191" spans="1:13" ht="15.75" x14ac:dyDescent="0.25">
      <c r="A191" s="175" t="s">
        <v>660</v>
      </c>
      <c r="B191" s="174"/>
      <c r="C191" s="174"/>
      <c r="D191" s="174"/>
      <c r="E191" s="174"/>
      <c r="F191" s="113">
        <v>74</v>
      </c>
      <c r="G191" s="111"/>
      <c r="H191" s="58"/>
      <c r="I191" s="58"/>
      <c r="J191" s="113">
        <v>74</v>
      </c>
      <c r="K191" s="111"/>
      <c r="L191" s="58"/>
      <c r="M191" s="111">
        <v>0</v>
      </c>
    </row>
    <row r="192" spans="1:13" ht="15.75" x14ac:dyDescent="0.25">
      <c r="A192" s="186" t="s">
        <v>212</v>
      </c>
      <c r="B192" s="185">
        <v>177</v>
      </c>
      <c r="C192" s="185">
        <v>1</v>
      </c>
      <c r="D192" s="174"/>
      <c r="E192" s="174"/>
      <c r="F192" s="113">
        <v>178</v>
      </c>
      <c r="G192" s="111"/>
      <c r="H192" s="58"/>
      <c r="I192" s="58"/>
      <c r="J192" s="114">
        <v>175</v>
      </c>
      <c r="K192" s="111"/>
      <c r="L192" s="58"/>
      <c r="M192" s="84">
        <v>3</v>
      </c>
    </row>
  </sheetData>
  <pageMargins left="0.7" right="0.7" top="0.75" bottom="0.75" header="0.3" footer="0.3"/>
  <pageSetup paperSize="9" scale="50" fitToHeight="0" orientation="landscape" r:id="rId1"/>
  <rowBreaks count="2" manualBreakCount="2">
    <brk id="23" max="11" man="1"/>
    <brk id="72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"/>
  <sheetViews>
    <sheetView zoomScale="70" zoomScaleNormal="70" workbookViewId="0">
      <pane ySplit="1" topLeftCell="A2" activePane="bottomLeft" state="frozen"/>
      <selection pane="bottomLeft" activeCell="B12" sqref="B12"/>
    </sheetView>
  </sheetViews>
  <sheetFormatPr defaultRowHeight="15" x14ac:dyDescent="0.25"/>
  <cols>
    <col min="1" max="1" width="10.42578125" customWidth="1"/>
    <col min="2" max="2" width="40.5703125" customWidth="1"/>
    <col min="3" max="3" width="40.5703125" style="102" customWidth="1"/>
    <col min="4" max="4" width="23.140625" customWidth="1"/>
    <col min="5" max="5" width="47.5703125" customWidth="1"/>
    <col min="6" max="6" width="23.140625" customWidth="1"/>
    <col min="7" max="7" width="15.42578125" customWidth="1"/>
    <col min="8" max="8" width="17" customWidth="1"/>
    <col min="9" max="9" width="16" customWidth="1"/>
    <col min="10" max="10" width="15.7109375" customWidth="1"/>
    <col min="11" max="11" width="13.85546875" customWidth="1"/>
    <col min="12" max="12" width="16.42578125" customWidth="1"/>
    <col min="13" max="13" width="19.7109375" customWidth="1"/>
  </cols>
  <sheetData>
    <row r="1" spans="1:13" ht="69" customHeight="1" x14ac:dyDescent="0.25">
      <c r="A1" s="91" t="s">
        <v>3</v>
      </c>
      <c r="B1" s="91" t="s">
        <v>1641</v>
      </c>
      <c r="C1" s="91" t="s">
        <v>1640</v>
      </c>
      <c r="D1" s="91" t="s">
        <v>8</v>
      </c>
      <c r="E1" s="91" t="s">
        <v>21</v>
      </c>
      <c r="F1" s="91" t="s">
        <v>12</v>
      </c>
      <c r="G1" s="91" t="s">
        <v>2</v>
      </c>
      <c r="H1" s="91" t="s">
        <v>1</v>
      </c>
      <c r="I1" s="91" t="s">
        <v>1079</v>
      </c>
      <c r="J1" s="91" t="s">
        <v>1080</v>
      </c>
      <c r="K1" s="91" t="s">
        <v>5</v>
      </c>
      <c r="L1" s="91" t="s">
        <v>6</v>
      </c>
      <c r="M1" s="91" t="s">
        <v>7</v>
      </c>
    </row>
    <row r="2" spans="1:13" ht="15.75" customHeight="1" x14ac:dyDescent="0.25">
      <c r="A2" s="175" t="s">
        <v>31</v>
      </c>
      <c r="B2" s="175"/>
      <c r="C2" s="175"/>
      <c r="D2" s="175"/>
      <c r="E2" s="175"/>
      <c r="F2" s="111" t="s">
        <v>13</v>
      </c>
      <c r="G2" s="111"/>
      <c r="H2" s="111"/>
      <c r="I2" s="111"/>
      <c r="J2" s="111" t="s">
        <v>13</v>
      </c>
      <c r="K2" s="111"/>
      <c r="L2" s="111"/>
      <c r="M2" s="111" t="s">
        <v>13</v>
      </c>
    </row>
    <row r="3" spans="1:13" ht="47.25" x14ac:dyDescent="0.25">
      <c r="A3" s="104">
        <v>1</v>
      </c>
      <c r="B3" s="121" t="s">
        <v>1426</v>
      </c>
      <c r="C3" s="121"/>
      <c r="D3" s="117" t="s">
        <v>1295</v>
      </c>
      <c r="E3" s="196" t="s">
        <v>1388</v>
      </c>
      <c r="F3" s="103">
        <v>1</v>
      </c>
      <c r="G3" s="37">
        <v>43493</v>
      </c>
      <c r="H3" s="37">
        <v>43501</v>
      </c>
      <c r="I3" s="104">
        <v>7</v>
      </c>
      <c r="J3" s="104">
        <v>1</v>
      </c>
      <c r="K3" s="104">
        <v>219</v>
      </c>
      <c r="L3" s="103" t="s">
        <v>1423</v>
      </c>
      <c r="M3" s="8" t="s">
        <v>97</v>
      </c>
    </row>
    <row r="4" spans="1:13" ht="47.25" x14ac:dyDescent="0.25">
      <c r="A4" s="104">
        <v>2</v>
      </c>
      <c r="B4" s="121" t="s">
        <v>1426</v>
      </c>
      <c r="C4" s="121"/>
      <c r="D4" s="117" t="s">
        <v>1295</v>
      </c>
      <c r="E4" s="196" t="s">
        <v>1388</v>
      </c>
      <c r="F4" s="103">
        <v>1</v>
      </c>
      <c r="G4" s="37">
        <v>43493</v>
      </c>
      <c r="H4" s="37">
        <v>43501</v>
      </c>
      <c r="I4" s="104">
        <v>7</v>
      </c>
      <c r="J4" s="104">
        <v>1</v>
      </c>
      <c r="K4" s="103">
        <v>220</v>
      </c>
      <c r="L4" s="103" t="s">
        <v>1424</v>
      </c>
      <c r="M4" s="8" t="s">
        <v>97</v>
      </c>
    </row>
    <row r="5" spans="1:13" ht="47.25" x14ac:dyDescent="0.25">
      <c r="A5" s="94">
        <v>3</v>
      </c>
      <c r="B5" s="121" t="s">
        <v>1426</v>
      </c>
      <c r="C5" s="121"/>
      <c r="D5" s="117" t="s">
        <v>1295</v>
      </c>
      <c r="E5" s="196" t="s">
        <v>1388</v>
      </c>
      <c r="F5" s="103">
        <v>1</v>
      </c>
      <c r="G5" s="37">
        <v>43493</v>
      </c>
      <c r="H5" s="37">
        <v>43501</v>
      </c>
      <c r="I5" s="104">
        <v>7</v>
      </c>
      <c r="J5" s="104">
        <v>1</v>
      </c>
      <c r="K5" s="103">
        <v>221</v>
      </c>
      <c r="L5" s="103" t="s">
        <v>1425</v>
      </c>
      <c r="M5" s="8" t="s">
        <v>97</v>
      </c>
    </row>
    <row r="6" spans="1:13" s="102" customFormat="1" ht="31.5" x14ac:dyDescent="0.25">
      <c r="A6" s="104">
        <v>4</v>
      </c>
      <c r="B6" s="121" t="s">
        <v>1427</v>
      </c>
      <c r="C6" s="121"/>
      <c r="D6" s="122" t="s">
        <v>1126</v>
      </c>
      <c r="E6" s="119" t="s">
        <v>1157</v>
      </c>
      <c r="F6" s="103">
        <v>1</v>
      </c>
      <c r="G6" s="37">
        <v>43490</v>
      </c>
      <c r="H6" s="37">
        <v>43502</v>
      </c>
      <c r="I6" s="104">
        <v>9</v>
      </c>
      <c r="J6" s="103">
        <v>1</v>
      </c>
      <c r="K6" s="103">
        <v>213</v>
      </c>
      <c r="L6" s="103" t="s">
        <v>1428</v>
      </c>
      <c r="M6" s="8" t="s">
        <v>97</v>
      </c>
    </row>
    <row r="7" spans="1:13" ht="47.25" x14ac:dyDescent="0.25">
      <c r="A7" s="104">
        <v>5</v>
      </c>
      <c r="B7" s="121" t="s">
        <v>1429</v>
      </c>
      <c r="C7" s="121"/>
      <c r="D7" s="117" t="s">
        <v>1295</v>
      </c>
      <c r="E7" s="196" t="s">
        <v>1388</v>
      </c>
      <c r="F7" s="103">
        <v>1</v>
      </c>
      <c r="G7" s="37">
        <v>43500</v>
      </c>
      <c r="H7" s="37">
        <v>43508</v>
      </c>
      <c r="I7" s="8">
        <v>7</v>
      </c>
      <c r="J7" s="103">
        <v>1</v>
      </c>
      <c r="K7" s="103">
        <v>232</v>
      </c>
      <c r="L7" s="103" t="s">
        <v>1430</v>
      </c>
      <c r="M7" s="8" t="s">
        <v>97</v>
      </c>
    </row>
    <row r="8" spans="1:13" ht="15.75" x14ac:dyDescent="0.25">
      <c r="A8" s="175" t="s">
        <v>32</v>
      </c>
      <c r="B8" s="181"/>
      <c r="C8" s="175"/>
      <c r="D8" s="175"/>
      <c r="E8" s="175"/>
      <c r="F8" s="111">
        <v>5</v>
      </c>
      <c r="G8" s="111"/>
      <c r="H8" s="111"/>
      <c r="I8" s="111"/>
      <c r="J8" s="111">
        <v>5</v>
      </c>
      <c r="K8" s="111"/>
      <c r="L8" s="111"/>
      <c r="M8" s="111" t="s">
        <v>13</v>
      </c>
    </row>
    <row r="9" spans="1:13" s="102" customFormat="1" ht="21" customHeight="1" x14ac:dyDescent="0.25">
      <c r="A9" s="175" t="s">
        <v>99</v>
      </c>
      <c r="B9" s="181"/>
      <c r="C9" s="174"/>
      <c r="D9" s="174"/>
      <c r="E9" s="174"/>
      <c r="F9" s="111">
        <v>0</v>
      </c>
      <c r="G9" s="111"/>
      <c r="H9" s="111"/>
      <c r="I9" s="111"/>
      <c r="J9" s="111">
        <v>0</v>
      </c>
      <c r="K9" s="111"/>
      <c r="L9" s="111"/>
      <c r="M9" s="111" t="s">
        <v>13</v>
      </c>
    </row>
    <row r="10" spans="1:13" s="124" customFormat="1" ht="47.25" x14ac:dyDescent="0.25">
      <c r="A10" s="104">
        <v>6</v>
      </c>
      <c r="B10" s="96" t="s">
        <v>1434</v>
      </c>
      <c r="C10" s="87"/>
      <c r="D10" s="87" t="s">
        <v>1441</v>
      </c>
      <c r="E10" s="134" t="s">
        <v>1435</v>
      </c>
      <c r="F10" s="104">
        <v>1</v>
      </c>
      <c r="G10" s="31">
        <v>43552</v>
      </c>
      <c r="H10" s="31">
        <v>43560</v>
      </c>
      <c r="I10" s="104">
        <v>7</v>
      </c>
      <c r="J10" s="104">
        <v>1</v>
      </c>
      <c r="K10" s="104">
        <v>350</v>
      </c>
      <c r="L10" s="104" t="s">
        <v>1438</v>
      </c>
      <c r="M10" s="125" t="s">
        <v>13</v>
      </c>
    </row>
    <row r="11" spans="1:13" ht="47.25" x14ac:dyDescent="0.25">
      <c r="A11" s="104">
        <v>7</v>
      </c>
      <c r="B11" s="96" t="s">
        <v>1437</v>
      </c>
      <c r="C11" s="87"/>
      <c r="D11" s="87" t="s">
        <v>1436</v>
      </c>
      <c r="E11" s="134" t="s">
        <v>1435</v>
      </c>
      <c r="F11" s="104">
        <v>1</v>
      </c>
      <c r="G11" s="31">
        <v>43552</v>
      </c>
      <c r="H11" s="31">
        <v>43560</v>
      </c>
      <c r="I11" s="104">
        <v>7</v>
      </c>
      <c r="J11" s="104">
        <v>1</v>
      </c>
      <c r="K11" s="104">
        <v>349</v>
      </c>
      <c r="L11" s="104" t="s">
        <v>1439</v>
      </c>
      <c r="M11" s="125" t="s">
        <v>13</v>
      </c>
    </row>
    <row r="12" spans="1:13" ht="138" customHeight="1" x14ac:dyDescent="0.25">
      <c r="A12" s="140">
        <v>8</v>
      </c>
      <c r="B12" s="142" t="s">
        <v>1440</v>
      </c>
      <c r="C12" s="141"/>
      <c r="D12" s="141" t="s">
        <v>1441</v>
      </c>
      <c r="E12" s="142" t="s">
        <v>1636</v>
      </c>
      <c r="F12" s="140">
        <v>1</v>
      </c>
      <c r="G12" s="143">
        <v>43563</v>
      </c>
      <c r="H12" s="143">
        <v>43565</v>
      </c>
      <c r="I12" s="140">
        <v>3</v>
      </c>
      <c r="J12" s="140">
        <v>0</v>
      </c>
      <c r="K12" s="140">
        <v>364</v>
      </c>
      <c r="L12" s="140" t="s">
        <v>1442</v>
      </c>
      <c r="M12" s="144">
        <v>1</v>
      </c>
    </row>
    <row r="13" spans="1:13" ht="15.75" x14ac:dyDescent="0.25">
      <c r="A13" s="104">
        <v>9</v>
      </c>
      <c r="B13" s="96" t="s">
        <v>1443</v>
      </c>
      <c r="C13" s="87"/>
      <c r="D13" s="87" t="s">
        <v>1441</v>
      </c>
      <c r="E13" s="96" t="s">
        <v>1444</v>
      </c>
      <c r="F13" s="104">
        <v>1</v>
      </c>
      <c r="G13" s="31">
        <v>43573</v>
      </c>
      <c r="H13" s="31">
        <v>43581</v>
      </c>
      <c r="I13" s="104">
        <v>7</v>
      </c>
      <c r="J13" s="104">
        <v>1</v>
      </c>
      <c r="K13" s="104">
        <v>394</v>
      </c>
      <c r="L13" s="104" t="s">
        <v>1445</v>
      </c>
      <c r="M13" s="125" t="s">
        <v>13</v>
      </c>
    </row>
    <row r="14" spans="1:13" ht="15.75" x14ac:dyDescent="0.25">
      <c r="A14" s="104">
        <v>10</v>
      </c>
      <c r="B14" s="96" t="s">
        <v>1443</v>
      </c>
      <c r="C14" s="87"/>
      <c r="D14" s="87" t="s">
        <v>1441</v>
      </c>
      <c r="E14" s="96" t="s">
        <v>1444</v>
      </c>
      <c r="F14" s="104">
        <v>1</v>
      </c>
      <c r="G14" s="31">
        <v>43573</v>
      </c>
      <c r="H14" s="31">
        <v>43581</v>
      </c>
      <c r="I14" s="104">
        <v>7</v>
      </c>
      <c r="J14" s="104">
        <v>1</v>
      </c>
      <c r="K14" s="104">
        <v>395</v>
      </c>
      <c r="L14" s="104" t="s">
        <v>1446</v>
      </c>
      <c r="M14" s="125" t="s">
        <v>13</v>
      </c>
    </row>
    <row r="15" spans="1:13" ht="15.75" x14ac:dyDescent="0.25">
      <c r="A15" s="104">
        <v>11</v>
      </c>
      <c r="B15" s="96" t="s">
        <v>1443</v>
      </c>
      <c r="C15" s="87"/>
      <c r="D15" s="87" t="s">
        <v>1441</v>
      </c>
      <c r="E15" s="96" t="s">
        <v>1444</v>
      </c>
      <c r="F15" s="104">
        <v>1</v>
      </c>
      <c r="G15" s="31">
        <v>43573</v>
      </c>
      <c r="H15" s="31">
        <v>43581</v>
      </c>
      <c r="I15" s="104">
        <v>7</v>
      </c>
      <c r="J15" s="104">
        <v>1</v>
      </c>
      <c r="K15" s="104">
        <v>393</v>
      </c>
      <c r="L15" s="104" t="s">
        <v>1447</v>
      </c>
      <c r="M15" s="125" t="s">
        <v>13</v>
      </c>
    </row>
    <row r="16" spans="1:13" ht="15.75" customHeight="1" x14ac:dyDescent="0.25">
      <c r="A16" s="175" t="s">
        <v>104</v>
      </c>
      <c r="B16" s="182"/>
      <c r="C16" s="39"/>
      <c r="D16" s="39"/>
      <c r="E16" s="39"/>
      <c r="F16" s="40">
        <v>6</v>
      </c>
      <c r="G16" s="126"/>
      <c r="H16" s="126"/>
      <c r="I16" s="41"/>
      <c r="J16" s="40">
        <v>5</v>
      </c>
      <c r="K16" s="41"/>
      <c r="L16" s="41"/>
      <c r="M16" s="111">
        <v>1</v>
      </c>
    </row>
    <row r="17" spans="1:13" ht="47.25" x14ac:dyDescent="0.25">
      <c r="A17" s="95">
        <v>12</v>
      </c>
      <c r="B17" s="119" t="s">
        <v>1448</v>
      </c>
      <c r="C17" s="127"/>
      <c r="D17" s="127" t="s">
        <v>1441</v>
      </c>
      <c r="E17" s="134" t="s">
        <v>1435</v>
      </c>
      <c r="F17" s="95">
        <v>1</v>
      </c>
      <c r="G17" s="31">
        <v>43591</v>
      </c>
      <c r="H17" s="31">
        <v>43602</v>
      </c>
      <c r="I17" s="95">
        <v>7</v>
      </c>
      <c r="J17" s="95">
        <v>1</v>
      </c>
      <c r="K17" s="95">
        <v>454</v>
      </c>
      <c r="L17" s="104" t="s">
        <v>1450</v>
      </c>
      <c r="M17" s="125" t="s">
        <v>306</v>
      </c>
    </row>
    <row r="18" spans="1:13" ht="47.25" x14ac:dyDescent="0.25">
      <c r="A18" s="95">
        <v>13</v>
      </c>
      <c r="B18" s="119" t="s">
        <v>1448</v>
      </c>
      <c r="C18" s="127"/>
      <c r="D18" s="127" t="s">
        <v>1441</v>
      </c>
      <c r="E18" s="134" t="s">
        <v>1435</v>
      </c>
      <c r="F18" s="95">
        <v>1</v>
      </c>
      <c r="G18" s="31">
        <v>43591</v>
      </c>
      <c r="H18" s="31">
        <v>43602</v>
      </c>
      <c r="I18" s="95">
        <v>7</v>
      </c>
      <c r="J18" s="95">
        <v>1</v>
      </c>
      <c r="K18" s="95">
        <v>455</v>
      </c>
      <c r="L18" s="104" t="s">
        <v>1449</v>
      </c>
      <c r="M18" s="125" t="s">
        <v>306</v>
      </c>
    </row>
    <row r="19" spans="1:13" ht="47.25" x14ac:dyDescent="0.25">
      <c r="A19" s="95">
        <v>14</v>
      </c>
      <c r="B19" s="119" t="s">
        <v>1451</v>
      </c>
      <c r="C19" s="127"/>
      <c r="D19" s="127" t="s">
        <v>1441</v>
      </c>
      <c r="E19" s="134" t="s">
        <v>1435</v>
      </c>
      <c r="F19" s="95">
        <v>1</v>
      </c>
      <c r="G19" s="31">
        <v>43613</v>
      </c>
      <c r="H19" s="31">
        <v>43622</v>
      </c>
      <c r="I19" s="95">
        <v>7</v>
      </c>
      <c r="J19" s="95">
        <v>1</v>
      </c>
      <c r="K19" s="95">
        <v>489</v>
      </c>
      <c r="L19" s="104" t="s">
        <v>1455</v>
      </c>
      <c r="M19" s="125" t="s">
        <v>306</v>
      </c>
    </row>
    <row r="20" spans="1:13" ht="47.25" x14ac:dyDescent="0.25">
      <c r="A20" s="95">
        <v>15</v>
      </c>
      <c r="B20" s="119" t="s">
        <v>1452</v>
      </c>
      <c r="C20" s="127"/>
      <c r="D20" s="127" t="s">
        <v>1441</v>
      </c>
      <c r="E20" s="134" t="s">
        <v>1435</v>
      </c>
      <c r="F20" s="95">
        <v>1</v>
      </c>
      <c r="G20" s="31">
        <v>43613</v>
      </c>
      <c r="H20" s="31">
        <v>43622</v>
      </c>
      <c r="I20" s="95">
        <v>7</v>
      </c>
      <c r="J20" s="95">
        <v>1</v>
      </c>
      <c r="K20" s="95">
        <v>487</v>
      </c>
      <c r="L20" s="104" t="s">
        <v>1453</v>
      </c>
      <c r="M20" s="125" t="s">
        <v>306</v>
      </c>
    </row>
    <row r="21" spans="1:13" ht="47.25" x14ac:dyDescent="0.25">
      <c r="A21" s="95">
        <v>16</v>
      </c>
      <c r="B21" s="119" t="s">
        <v>1452</v>
      </c>
      <c r="C21" s="127"/>
      <c r="D21" s="127" t="s">
        <v>1441</v>
      </c>
      <c r="E21" s="134" t="s">
        <v>1435</v>
      </c>
      <c r="F21" s="132">
        <v>1</v>
      </c>
      <c r="G21" s="31">
        <v>43613</v>
      </c>
      <c r="H21" s="31">
        <v>43622</v>
      </c>
      <c r="I21" s="95">
        <v>7</v>
      </c>
      <c r="J21" s="95">
        <v>1</v>
      </c>
      <c r="K21" s="95">
        <v>488</v>
      </c>
      <c r="L21" s="104" t="s">
        <v>1454</v>
      </c>
      <c r="M21" s="125" t="s">
        <v>306</v>
      </c>
    </row>
    <row r="22" spans="1:13" ht="15.75" x14ac:dyDescent="0.25">
      <c r="A22" s="180" t="s">
        <v>134</v>
      </c>
      <c r="B22" s="183"/>
      <c r="C22" s="150"/>
      <c r="D22" s="128"/>
      <c r="E22" s="133"/>
      <c r="F22" s="131">
        <v>5</v>
      </c>
      <c r="G22" s="130"/>
      <c r="H22" s="130"/>
      <c r="I22" s="129"/>
      <c r="J22" s="131">
        <v>5</v>
      </c>
      <c r="K22" s="129"/>
      <c r="L22" s="129"/>
      <c r="M22" s="111" t="s">
        <v>306</v>
      </c>
    </row>
    <row r="23" spans="1:13" ht="31.5" x14ac:dyDescent="0.25">
      <c r="A23" s="95">
        <v>17</v>
      </c>
      <c r="B23" s="119" t="s">
        <v>1456</v>
      </c>
      <c r="C23" s="127"/>
      <c r="D23" s="127" t="s">
        <v>1436</v>
      </c>
      <c r="E23" s="135" t="s">
        <v>1458</v>
      </c>
      <c r="F23" s="95">
        <v>1</v>
      </c>
      <c r="G23" s="100">
        <v>43620</v>
      </c>
      <c r="H23" s="100">
        <v>43630</v>
      </c>
      <c r="I23" s="95">
        <v>8</v>
      </c>
      <c r="J23" s="95">
        <v>1</v>
      </c>
      <c r="K23" s="95">
        <v>518</v>
      </c>
      <c r="L23" s="95" t="s">
        <v>1459</v>
      </c>
      <c r="M23" s="125" t="s">
        <v>306</v>
      </c>
    </row>
    <row r="24" spans="1:13" ht="31.5" x14ac:dyDescent="0.25">
      <c r="A24" s="95">
        <v>18</v>
      </c>
      <c r="B24" s="119" t="s">
        <v>1456</v>
      </c>
      <c r="C24" s="127"/>
      <c r="D24" s="127" t="s">
        <v>1436</v>
      </c>
      <c r="E24" s="135" t="s">
        <v>1460</v>
      </c>
      <c r="F24" s="95">
        <v>1</v>
      </c>
      <c r="G24" s="100">
        <v>43620</v>
      </c>
      <c r="H24" s="100">
        <v>43630</v>
      </c>
      <c r="I24" s="95">
        <v>8</v>
      </c>
      <c r="J24" s="95">
        <v>1</v>
      </c>
      <c r="K24" s="95">
        <v>517</v>
      </c>
      <c r="L24" s="95" t="s">
        <v>1461</v>
      </c>
      <c r="M24" s="125" t="s">
        <v>306</v>
      </c>
    </row>
    <row r="25" spans="1:13" ht="15.75" x14ac:dyDescent="0.25">
      <c r="A25" s="95">
        <v>19</v>
      </c>
      <c r="B25" s="119" t="s">
        <v>1456</v>
      </c>
      <c r="C25" s="127"/>
      <c r="D25" s="127" t="s">
        <v>1436</v>
      </c>
      <c r="E25" s="135" t="s">
        <v>1478</v>
      </c>
      <c r="F25" s="95">
        <v>1</v>
      </c>
      <c r="G25" s="100">
        <v>43620</v>
      </c>
      <c r="H25" s="100">
        <v>43630</v>
      </c>
      <c r="I25" s="95">
        <v>8</v>
      </c>
      <c r="J25" s="95">
        <v>1</v>
      </c>
      <c r="K25" s="95">
        <v>519</v>
      </c>
      <c r="L25" s="95" t="s">
        <v>1462</v>
      </c>
      <c r="M25" s="125" t="s">
        <v>306</v>
      </c>
    </row>
    <row r="26" spans="1:13" ht="31.5" x14ac:dyDescent="0.25">
      <c r="A26" s="95">
        <v>20</v>
      </c>
      <c r="B26" s="119" t="s">
        <v>1456</v>
      </c>
      <c r="C26" s="127"/>
      <c r="D26" s="127" t="s">
        <v>1436</v>
      </c>
      <c r="E26" s="135" t="s">
        <v>1479</v>
      </c>
      <c r="F26" s="95">
        <v>1</v>
      </c>
      <c r="G26" s="100">
        <v>43620</v>
      </c>
      <c r="H26" s="100">
        <v>43630</v>
      </c>
      <c r="I26" s="95">
        <v>8</v>
      </c>
      <c r="J26" s="95">
        <v>1</v>
      </c>
      <c r="K26" s="95">
        <v>505</v>
      </c>
      <c r="L26" s="95" t="s">
        <v>1463</v>
      </c>
      <c r="M26" s="125" t="s">
        <v>306</v>
      </c>
    </row>
    <row r="27" spans="1:13" ht="31.5" x14ac:dyDescent="0.25">
      <c r="A27" s="95">
        <v>21</v>
      </c>
      <c r="B27" s="119" t="s">
        <v>1456</v>
      </c>
      <c r="C27" s="127"/>
      <c r="D27" s="127" t="s">
        <v>1436</v>
      </c>
      <c r="E27" s="135" t="s">
        <v>1480</v>
      </c>
      <c r="F27" s="95">
        <v>1</v>
      </c>
      <c r="G27" s="100">
        <v>43620</v>
      </c>
      <c r="H27" s="100">
        <v>43630</v>
      </c>
      <c r="I27" s="95">
        <v>8</v>
      </c>
      <c r="J27" s="95">
        <v>1</v>
      </c>
      <c r="K27" s="95">
        <v>502</v>
      </c>
      <c r="L27" s="95" t="s">
        <v>1464</v>
      </c>
      <c r="M27" s="125" t="s">
        <v>306</v>
      </c>
    </row>
    <row r="28" spans="1:13" ht="15.75" x14ac:dyDescent="0.25">
      <c r="A28" s="95">
        <v>22</v>
      </c>
      <c r="B28" s="119" t="s">
        <v>1456</v>
      </c>
      <c r="C28" s="127"/>
      <c r="D28" s="127" t="s">
        <v>1436</v>
      </c>
      <c r="E28" s="135" t="s">
        <v>1481</v>
      </c>
      <c r="F28" s="95">
        <v>1</v>
      </c>
      <c r="G28" s="100">
        <v>43620</v>
      </c>
      <c r="H28" s="100">
        <v>43630</v>
      </c>
      <c r="I28" s="95">
        <v>8</v>
      </c>
      <c r="J28" s="95">
        <v>1</v>
      </c>
      <c r="K28" s="95">
        <v>508</v>
      </c>
      <c r="L28" s="95" t="s">
        <v>1465</v>
      </c>
      <c r="M28" s="125" t="s">
        <v>306</v>
      </c>
    </row>
    <row r="29" spans="1:13" ht="31.5" x14ac:dyDescent="0.25">
      <c r="A29" s="95">
        <v>23</v>
      </c>
      <c r="B29" s="119" t="s">
        <v>1456</v>
      </c>
      <c r="C29" s="127"/>
      <c r="D29" s="127" t="s">
        <v>1436</v>
      </c>
      <c r="E29" s="135" t="s">
        <v>1482</v>
      </c>
      <c r="F29" s="95">
        <v>1</v>
      </c>
      <c r="G29" s="100">
        <v>43620</v>
      </c>
      <c r="H29" s="100">
        <v>43630</v>
      </c>
      <c r="I29" s="95">
        <v>8</v>
      </c>
      <c r="J29" s="95">
        <v>1</v>
      </c>
      <c r="K29" s="95">
        <v>514</v>
      </c>
      <c r="L29" s="95" t="s">
        <v>1466</v>
      </c>
      <c r="M29" s="125" t="s">
        <v>306</v>
      </c>
    </row>
    <row r="30" spans="1:13" ht="31.5" x14ac:dyDescent="0.25">
      <c r="A30" s="95">
        <v>24</v>
      </c>
      <c r="B30" s="119" t="s">
        <v>1456</v>
      </c>
      <c r="C30" s="127"/>
      <c r="D30" s="127" t="s">
        <v>1436</v>
      </c>
      <c r="E30" s="135" t="s">
        <v>1483</v>
      </c>
      <c r="F30" s="95">
        <v>1</v>
      </c>
      <c r="G30" s="100">
        <v>43620</v>
      </c>
      <c r="H30" s="100">
        <v>43630</v>
      </c>
      <c r="I30" s="95">
        <v>8</v>
      </c>
      <c r="J30" s="95">
        <v>1</v>
      </c>
      <c r="K30" s="95">
        <v>513</v>
      </c>
      <c r="L30" s="95" t="s">
        <v>1467</v>
      </c>
      <c r="M30" s="125" t="s">
        <v>306</v>
      </c>
    </row>
    <row r="31" spans="1:13" ht="31.5" x14ac:dyDescent="0.25">
      <c r="A31" s="95">
        <v>25</v>
      </c>
      <c r="B31" s="119" t="s">
        <v>1456</v>
      </c>
      <c r="C31" s="127"/>
      <c r="D31" s="127" t="s">
        <v>1436</v>
      </c>
      <c r="E31" s="135" t="s">
        <v>1484</v>
      </c>
      <c r="F31" s="95">
        <v>1</v>
      </c>
      <c r="G31" s="100">
        <v>43620</v>
      </c>
      <c r="H31" s="100">
        <v>43630</v>
      </c>
      <c r="I31" s="95">
        <v>8</v>
      </c>
      <c r="J31" s="95">
        <v>1</v>
      </c>
      <c r="K31" s="95">
        <v>507</v>
      </c>
      <c r="L31" s="95" t="s">
        <v>1468</v>
      </c>
      <c r="M31" s="125" t="s">
        <v>306</v>
      </c>
    </row>
    <row r="32" spans="1:13" ht="31.5" x14ac:dyDescent="0.25">
      <c r="A32" s="95">
        <v>26</v>
      </c>
      <c r="B32" s="119" t="s">
        <v>1456</v>
      </c>
      <c r="C32" s="127"/>
      <c r="D32" s="127" t="s">
        <v>1436</v>
      </c>
      <c r="E32" s="135" t="s">
        <v>1485</v>
      </c>
      <c r="F32" s="95">
        <v>1</v>
      </c>
      <c r="G32" s="100">
        <v>43620</v>
      </c>
      <c r="H32" s="100">
        <v>43630</v>
      </c>
      <c r="I32" s="95">
        <v>8</v>
      </c>
      <c r="J32" s="95">
        <v>1</v>
      </c>
      <c r="K32" s="95">
        <v>506</v>
      </c>
      <c r="L32" s="95" t="s">
        <v>1469</v>
      </c>
      <c r="M32" s="125" t="s">
        <v>306</v>
      </c>
    </row>
    <row r="33" spans="1:13" ht="31.5" x14ac:dyDescent="0.25">
      <c r="A33" s="95">
        <v>27</v>
      </c>
      <c r="B33" s="119" t="s">
        <v>1456</v>
      </c>
      <c r="C33" s="127"/>
      <c r="D33" s="127" t="s">
        <v>1436</v>
      </c>
      <c r="E33" s="135" t="s">
        <v>1486</v>
      </c>
      <c r="F33" s="95">
        <v>1</v>
      </c>
      <c r="G33" s="100">
        <v>43620</v>
      </c>
      <c r="H33" s="100">
        <v>43630</v>
      </c>
      <c r="I33" s="95">
        <v>8</v>
      </c>
      <c r="J33" s="95">
        <v>1</v>
      </c>
      <c r="K33" s="95">
        <v>516</v>
      </c>
      <c r="L33" s="95" t="s">
        <v>1470</v>
      </c>
      <c r="M33" s="125" t="s">
        <v>306</v>
      </c>
    </row>
    <row r="34" spans="1:13" ht="31.5" x14ac:dyDescent="0.25">
      <c r="A34" s="95">
        <v>28</v>
      </c>
      <c r="B34" s="119" t="s">
        <v>1456</v>
      </c>
      <c r="C34" s="127"/>
      <c r="D34" s="127" t="s">
        <v>1436</v>
      </c>
      <c r="E34" s="135" t="s">
        <v>1487</v>
      </c>
      <c r="F34" s="95">
        <v>1</v>
      </c>
      <c r="G34" s="100">
        <v>43620</v>
      </c>
      <c r="H34" s="100">
        <v>43630</v>
      </c>
      <c r="I34" s="95">
        <v>8</v>
      </c>
      <c r="J34" s="95">
        <v>1</v>
      </c>
      <c r="K34" s="95">
        <v>515</v>
      </c>
      <c r="L34" s="95" t="s">
        <v>1471</v>
      </c>
      <c r="M34" s="125" t="s">
        <v>306</v>
      </c>
    </row>
    <row r="35" spans="1:13" ht="31.5" x14ac:dyDescent="0.25">
      <c r="A35" s="95">
        <v>29</v>
      </c>
      <c r="B35" s="119" t="s">
        <v>1456</v>
      </c>
      <c r="C35" s="127"/>
      <c r="D35" s="127" t="s">
        <v>1436</v>
      </c>
      <c r="E35" s="135" t="s">
        <v>1488</v>
      </c>
      <c r="F35" s="95">
        <v>1</v>
      </c>
      <c r="G35" s="100">
        <v>43620</v>
      </c>
      <c r="H35" s="100">
        <v>43630</v>
      </c>
      <c r="I35" s="95">
        <v>8</v>
      </c>
      <c r="J35" s="95">
        <v>1</v>
      </c>
      <c r="K35" s="95">
        <v>512</v>
      </c>
      <c r="L35" s="95" t="s">
        <v>1472</v>
      </c>
      <c r="M35" s="125" t="s">
        <v>306</v>
      </c>
    </row>
    <row r="36" spans="1:13" ht="31.5" x14ac:dyDescent="0.25">
      <c r="A36" s="95">
        <v>30</v>
      </c>
      <c r="B36" s="119" t="s">
        <v>1456</v>
      </c>
      <c r="C36" s="127"/>
      <c r="D36" s="127" t="s">
        <v>1436</v>
      </c>
      <c r="E36" s="135" t="s">
        <v>1489</v>
      </c>
      <c r="F36" s="95">
        <v>1</v>
      </c>
      <c r="G36" s="100">
        <v>43620</v>
      </c>
      <c r="H36" s="100">
        <v>43630</v>
      </c>
      <c r="I36" s="95">
        <v>8</v>
      </c>
      <c r="J36" s="95">
        <v>1</v>
      </c>
      <c r="K36" s="95">
        <v>511</v>
      </c>
      <c r="L36" s="95" t="s">
        <v>1473</v>
      </c>
      <c r="M36" s="125" t="s">
        <v>306</v>
      </c>
    </row>
    <row r="37" spans="1:13" ht="31.5" x14ac:dyDescent="0.25">
      <c r="A37" s="95">
        <v>31</v>
      </c>
      <c r="B37" s="119" t="s">
        <v>1456</v>
      </c>
      <c r="C37" s="127"/>
      <c r="D37" s="127" t="s">
        <v>1436</v>
      </c>
      <c r="E37" s="135" t="s">
        <v>1457</v>
      </c>
      <c r="F37" s="95">
        <v>1</v>
      </c>
      <c r="G37" s="100">
        <v>43620</v>
      </c>
      <c r="H37" s="100">
        <v>43630</v>
      </c>
      <c r="I37" s="95">
        <v>8</v>
      </c>
      <c r="J37" s="95">
        <v>1</v>
      </c>
      <c r="K37" s="95">
        <v>504</v>
      </c>
      <c r="L37" s="95" t="s">
        <v>1474</v>
      </c>
      <c r="M37" s="125" t="s">
        <v>306</v>
      </c>
    </row>
    <row r="38" spans="1:13" ht="15.75" x14ac:dyDescent="0.25">
      <c r="A38" s="95">
        <v>32</v>
      </c>
      <c r="B38" s="119" t="s">
        <v>1456</v>
      </c>
      <c r="C38" s="127"/>
      <c r="D38" s="127" t="s">
        <v>1436</v>
      </c>
      <c r="E38" s="135" t="s">
        <v>1490</v>
      </c>
      <c r="F38" s="95">
        <v>1</v>
      </c>
      <c r="G38" s="100">
        <v>43620</v>
      </c>
      <c r="H38" s="100">
        <v>43630</v>
      </c>
      <c r="I38" s="95">
        <v>8</v>
      </c>
      <c r="J38" s="95">
        <v>1</v>
      </c>
      <c r="K38" s="95">
        <v>510</v>
      </c>
      <c r="L38" s="95" t="s">
        <v>1476</v>
      </c>
      <c r="M38" s="125" t="s">
        <v>306</v>
      </c>
    </row>
    <row r="39" spans="1:13" ht="15.75" x14ac:dyDescent="0.25">
      <c r="A39" s="95">
        <v>33</v>
      </c>
      <c r="B39" s="119" t="s">
        <v>1456</v>
      </c>
      <c r="C39" s="127"/>
      <c r="D39" s="127" t="s">
        <v>1436</v>
      </c>
      <c r="E39" s="135" t="s">
        <v>1491</v>
      </c>
      <c r="F39" s="95">
        <v>1</v>
      </c>
      <c r="G39" s="100">
        <v>43620</v>
      </c>
      <c r="H39" s="100">
        <v>43630</v>
      </c>
      <c r="I39" s="95">
        <v>8</v>
      </c>
      <c r="J39" s="95">
        <v>1</v>
      </c>
      <c r="K39" s="95">
        <v>509</v>
      </c>
      <c r="L39" s="95" t="s">
        <v>1477</v>
      </c>
      <c r="M39" s="125" t="s">
        <v>306</v>
      </c>
    </row>
    <row r="40" spans="1:13" ht="31.5" x14ac:dyDescent="0.25">
      <c r="A40" s="95">
        <v>34</v>
      </c>
      <c r="B40" s="119" t="s">
        <v>1456</v>
      </c>
      <c r="C40" s="127"/>
      <c r="D40" s="127" t="s">
        <v>1436</v>
      </c>
      <c r="E40" s="135" t="s">
        <v>1492</v>
      </c>
      <c r="F40" s="95">
        <v>1</v>
      </c>
      <c r="G40" s="100">
        <v>43620</v>
      </c>
      <c r="H40" s="100">
        <v>43630</v>
      </c>
      <c r="I40" s="95">
        <v>8</v>
      </c>
      <c r="J40" s="95">
        <v>1</v>
      </c>
      <c r="K40" s="95">
        <v>503</v>
      </c>
      <c r="L40" s="95" t="s">
        <v>1475</v>
      </c>
      <c r="M40" s="125" t="s">
        <v>306</v>
      </c>
    </row>
    <row r="41" spans="1:13" ht="47.25" x14ac:dyDescent="0.25">
      <c r="A41" s="95">
        <v>35</v>
      </c>
      <c r="B41" s="119" t="s">
        <v>1493</v>
      </c>
      <c r="C41" s="127"/>
      <c r="D41" s="127" t="s">
        <v>1441</v>
      </c>
      <c r="E41" s="135" t="s">
        <v>1435</v>
      </c>
      <c r="F41" s="95">
        <v>1</v>
      </c>
      <c r="G41" s="31">
        <v>43630</v>
      </c>
      <c r="H41" s="31">
        <v>43640</v>
      </c>
      <c r="I41" s="95">
        <v>7</v>
      </c>
      <c r="J41" s="95">
        <v>1</v>
      </c>
      <c r="K41" s="95">
        <v>540</v>
      </c>
      <c r="L41" s="95" t="s">
        <v>1495</v>
      </c>
      <c r="M41" s="125" t="s">
        <v>306</v>
      </c>
    </row>
    <row r="42" spans="1:13" ht="42" customHeight="1" x14ac:dyDescent="0.25">
      <c r="A42" s="95">
        <v>36</v>
      </c>
      <c r="B42" s="119" t="s">
        <v>1494</v>
      </c>
      <c r="C42" s="119"/>
      <c r="D42" s="127" t="s">
        <v>1441</v>
      </c>
      <c r="E42" s="135" t="s">
        <v>1639</v>
      </c>
      <c r="F42" s="95">
        <v>1</v>
      </c>
      <c r="G42" s="31">
        <v>43636</v>
      </c>
      <c r="H42" s="31">
        <v>43643</v>
      </c>
      <c r="I42" s="95">
        <v>7</v>
      </c>
      <c r="J42" s="95">
        <v>1</v>
      </c>
      <c r="K42" s="95">
        <v>557</v>
      </c>
      <c r="L42" s="95" t="s">
        <v>1504</v>
      </c>
      <c r="M42" s="125" t="s">
        <v>306</v>
      </c>
    </row>
    <row r="43" spans="1:13" ht="47.25" x14ac:dyDescent="0.25">
      <c r="A43" s="95">
        <v>37</v>
      </c>
      <c r="B43" s="119" t="s">
        <v>1496</v>
      </c>
      <c r="C43" s="119"/>
      <c r="D43" s="127" t="s">
        <v>412</v>
      </c>
      <c r="E43" s="135" t="s">
        <v>1497</v>
      </c>
      <c r="F43" s="95">
        <v>1</v>
      </c>
      <c r="G43" s="31">
        <v>43640</v>
      </c>
      <c r="H43" s="31">
        <v>43643</v>
      </c>
      <c r="I43" s="95">
        <v>4</v>
      </c>
      <c r="J43" s="95">
        <v>1</v>
      </c>
      <c r="K43" s="95">
        <v>564</v>
      </c>
      <c r="L43" s="95" t="s">
        <v>1505</v>
      </c>
      <c r="M43" s="125" t="s">
        <v>306</v>
      </c>
    </row>
    <row r="44" spans="1:13" ht="47.25" x14ac:dyDescent="0.25">
      <c r="A44" s="95">
        <v>38</v>
      </c>
      <c r="B44" s="119" t="s">
        <v>1496</v>
      </c>
      <c r="C44" s="119"/>
      <c r="D44" s="127" t="s">
        <v>412</v>
      </c>
      <c r="E44" s="135" t="s">
        <v>1498</v>
      </c>
      <c r="F44" s="95">
        <v>1</v>
      </c>
      <c r="G44" s="31">
        <v>43640</v>
      </c>
      <c r="H44" s="31">
        <v>43643</v>
      </c>
      <c r="I44" s="95">
        <v>4</v>
      </c>
      <c r="J44" s="95">
        <v>1</v>
      </c>
      <c r="K44" s="95">
        <v>565</v>
      </c>
      <c r="L44" s="95" t="s">
        <v>1506</v>
      </c>
      <c r="M44" s="125" t="s">
        <v>306</v>
      </c>
    </row>
    <row r="45" spans="1:13" ht="47.25" x14ac:dyDescent="0.25">
      <c r="A45" s="95">
        <v>39</v>
      </c>
      <c r="B45" s="119" t="s">
        <v>1496</v>
      </c>
      <c r="C45" s="119"/>
      <c r="D45" s="127" t="s">
        <v>412</v>
      </c>
      <c r="E45" s="135" t="s">
        <v>1499</v>
      </c>
      <c r="F45" s="95">
        <v>1</v>
      </c>
      <c r="G45" s="31">
        <v>43640</v>
      </c>
      <c r="H45" s="31">
        <v>43643</v>
      </c>
      <c r="I45" s="95">
        <v>4</v>
      </c>
      <c r="J45" s="95">
        <v>1</v>
      </c>
      <c r="K45" s="95">
        <v>566</v>
      </c>
      <c r="L45" s="95" t="s">
        <v>1507</v>
      </c>
      <c r="M45" s="125" t="s">
        <v>306</v>
      </c>
    </row>
    <row r="46" spans="1:13" ht="47.25" x14ac:dyDescent="0.25">
      <c r="A46" s="95">
        <v>40</v>
      </c>
      <c r="B46" s="119" t="s">
        <v>1496</v>
      </c>
      <c r="C46" s="119"/>
      <c r="D46" s="127" t="s">
        <v>412</v>
      </c>
      <c r="E46" s="135" t="s">
        <v>1500</v>
      </c>
      <c r="F46" s="95">
        <v>1</v>
      </c>
      <c r="G46" s="31">
        <v>43640</v>
      </c>
      <c r="H46" s="31">
        <v>43643</v>
      </c>
      <c r="I46" s="95">
        <v>4</v>
      </c>
      <c r="J46" s="95">
        <v>1</v>
      </c>
      <c r="K46" s="95">
        <v>567</v>
      </c>
      <c r="L46" s="95" t="s">
        <v>1508</v>
      </c>
      <c r="M46" s="125" t="s">
        <v>306</v>
      </c>
    </row>
    <row r="47" spans="1:13" ht="47.25" x14ac:dyDescent="0.25">
      <c r="A47" s="95">
        <v>41</v>
      </c>
      <c r="B47" s="119" t="s">
        <v>1496</v>
      </c>
      <c r="C47" s="119"/>
      <c r="D47" s="127" t="s">
        <v>412</v>
      </c>
      <c r="E47" s="135" t="s">
        <v>1501</v>
      </c>
      <c r="F47" s="95">
        <v>1</v>
      </c>
      <c r="G47" s="31">
        <v>43640</v>
      </c>
      <c r="H47" s="31">
        <v>43643</v>
      </c>
      <c r="I47" s="95">
        <v>4</v>
      </c>
      <c r="J47" s="95">
        <v>1</v>
      </c>
      <c r="K47" s="95">
        <v>568</v>
      </c>
      <c r="L47" s="95" t="s">
        <v>1509</v>
      </c>
      <c r="M47" s="125" t="s">
        <v>306</v>
      </c>
    </row>
    <row r="48" spans="1:13" ht="47.25" x14ac:dyDescent="0.25">
      <c r="A48" s="95">
        <v>42</v>
      </c>
      <c r="B48" s="119" t="s">
        <v>1496</v>
      </c>
      <c r="C48" s="119"/>
      <c r="D48" s="127" t="s">
        <v>412</v>
      </c>
      <c r="E48" s="135" t="s">
        <v>1502</v>
      </c>
      <c r="F48" s="95">
        <v>1</v>
      </c>
      <c r="G48" s="31">
        <v>43640</v>
      </c>
      <c r="H48" s="31">
        <v>43643</v>
      </c>
      <c r="I48" s="95">
        <v>4</v>
      </c>
      <c r="J48" s="95">
        <v>1</v>
      </c>
      <c r="K48" s="95">
        <v>569</v>
      </c>
      <c r="L48" s="95" t="s">
        <v>1510</v>
      </c>
      <c r="M48" s="125" t="s">
        <v>306</v>
      </c>
    </row>
    <row r="49" spans="1:15" ht="78.75" x14ac:dyDescent="0.25">
      <c r="A49" s="95">
        <v>43</v>
      </c>
      <c r="B49" s="119" t="s">
        <v>1496</v>
      </c>
      <c r="C49" s="119"/>
      <c r="D49" s="127" t="s">
        <v>412</v>
      </c>
      <c r="E49" s="135" t="s">
        <v>1503</v>
      </c>
      <c r="F49" s="95">
        <v>1</v>
      </c>
      <c r="G49" s="31">
        <v>43640</v>
      </c>
      <c r="H49" s="31">
        <v>43643</v>
      </c>
      <c r="I49" s="95">
        <v>4</v>
      </c>
      <c r="J49" s="95">
        <v>1</v>
      </c>
      <c r="K49" s="95">
        <v>570</v>
      </c>
      <c r="L49" s="95" t="s">
        <v>1511</v>
      </c>
      <c r="M49" s="125" t="s">
        <v>306</v>
      </c>
      <c r="O49" t="s">
        <v>4</v>
      </c>
    </row>
    <row r="50" spans="1:15" ht="15.75" customHeight="1" x14ac:dyDescent="0.25">
      <c r="A50" s="179" t="s">
        <v>1512</v>
      </c>
      <c r="B50" s="184"/>
      <c r="C50" s="179"/>
      <c r="D50" s="179"/>
      <c r="E50" s="133"/>
      <c r="F50" s="131">
        <v>27</v>
      </c>
      <c r="G50" s="130"/>
      <c r="H50" s="130"/>
      <c r="I50" s="129"/>
      <c r="J50" s="131">
        <v>27</v>
      </c>
      <c r="K50" s="129"/>
      <c r="L50" s="129"/>
      <c r="M50" s="111" t="s">
        <v>306</v>
      </c>
    </row>
    <row r="51" spans="1:15" ht="78.75" x14ac:dyDescent="0.25">
      <c r="A51" s="95">
        <v>44</v>
      </c>
      <c r="B51" s="119" t="s">
        <v>1513</v>
      </c>
      <c r="C51" s="119"/>
      <c r="D51" s="127" t="s">
        <v>1436</v>
      </c>
      <c r="E51" s="135" t="s">
        <v>1514</v>
      </c>
      <c r="F51" s="95">
        <v>1</v>
      </c>
      <c r="G51" s="136">
        <v>43651</v>
      </c>
      <c r="H51" s="31">
        <v>43658</v>
      </c>
      <c r="I51" s="95">
        <v>5</v>
      </c>
      <c r="J51" s="95">
        <v>1</v>
      </c>
      <c r="K51" s="95">
        <v>593</v>
      </c>
      <c r="L51" s="137" t="s">
        <v>745</v>
      </c>
      <c r="M51" s="125" t="s">
        <v>306</v>
      </c>
    </row>
    <row r="52" spans="1:15" ht="191.25" customHeight="1" x14ac:dyDescent="0.25">
      <c r="A52" s="140">
        <v>45</v>
      </c>
      <c r="B52" s="142" t="s">
        <v>1638</v>
      </c>
      <c r="C52" s="142"/>
      <c r="D52" s="141" t="s">
        <v>1441</v>
      </c>
      <c r="E52" s="142" t="s">
        <v>1637</v>
      </c>
      <c r="F52" s="140">
        <v>1</v>
      </c>
      <c r="G52" s="145">
        <v>43658</v>
      </c>
      <c r="H52" s="143">
        <v>43662</v>
      </c>
      <c r="I52" s="140">
        <v>2</v>
      </c>
      <c r="J52" s="140">
        <v>0</v>
      </c>
      <c r="K52" s="140">
        <v>598</v>
      </c>
      <c r="L52" s="146" t="s">
        <v>1516</v>
      </c>
      <c r="M52" s="144">
        <v>1</v>
      </c>
    </row>
    <row r="53" spans="1:15" ht="73.5" customHeight="1" x14ac:dyDescent="0.25">
      <c r="A53" s="95">
        <v>46</v>
      </c>
      <c r="B53" s="119" t="s">
        <v>1515</v>
      </c>
      <c r="C53" s="119"/>
      <c r="D53" s="127" t="s">
        <v>1441</v>
      </c>
      <c r="E53" s="135" t="s">
        <v>761</v>
      </c>
      <c r="F53" s="95">
        <v>1</v>
      </c>
      <c r="G53" s="136">
        <v>43662</v>
      </c>
      <c r="H53" s="31">
        <v>43671</v>
      </c>
      <c r="I53" s="95">
        <v>7</v>
      </c>
      <c r="J53" s="95">
        <v>1</v>
      </c>
      <c r="K53" s="95">
        <v>604</v>
      </c>
      <c r="L53" s="137" t="s">
        <v>1518</v>
      </c>
      <c r="M53" s="125" t="s">
        <v>306</v>
      </c>
    </row>
    <row r="54" spans="1:15" ht="71.25" customHeight="1" x14ac:dyDescent="0.25">
      <c r="A54" s="95">
        <v>47</v>
      </c>
      <c r="B54" s="119" t="s">
        <v>1515</v>
      </c>
      <c r="C54" s="119"/>
      <c r="D54" s="127" t="s">
        <v>1441</v>
      </c>
      <c r="E54" s="135" t="s">
        <v>761</v>
      </c>
      <c r="F54" s="95">
        <v>1</v>
      </c>
      <c r="G54" s="31">
        <v>43662</v>
      </c>
      <c r="H54" s="31">
        <v>43671</v>
      </c>
      <c r="I54" s="95">
        <v>7</v>
      </c>
      <c r="J54" s="95">
        <v>1</v>
      </c>
      <c r="K54" s="95">
        <v>605</v>
      </c>
      <c r="L54" s="137" t="s">
        <v>754</v>
      </c>
      <c r="M54" s="125" t="s">
        <v>306</v>
      </c>
    </row>
    <row r="55" spans="1:15" ht="68.25" customHeight="1" x14ac:dyDescent="0.25">
      <c r="A55" s="95">
        <v>48</v>
      </c>
      <c r="B55" s="119" t="s">
        <v>1515</v>
      </c>
      <c r="C55" s="119"/>
      <c r="D55" s="127" t="s">
        <v>1441</v>
      </c>
      <c r="E55" s="135" t="s">
        <v>761</v>
      </c>
      <c r="F55" s="95">
        <v>1</v>
      </c>
      <c r="G55" s="31">
        <v>43662</v>
      </c>
      <c r="H55" s="31">
        <v>43671</v>
      </c>
      <c r="I55" s="95">
        <v>7</v>
      </c>
      <c r="J55" s="95">
        <v>1</v>
      </c>
      <c r="K55" s="95">
        <v>606</v>
      </c>
      <c r="L55" s="137" t="s">
        <v>755</v>
      </c>
      <c r="M55" s="125" t="s">
        <v>306</v>
      </c>
    </row>
    <row r="56" spans="1:15" ht="71.25" customHeight="1" x14ac:dyDescent="0.25">
      <c r="A56" s="95">
        <v>49</v>
      </c>
      <c r="B56" s="119" t="s">
        <v>1515</v>
      </c>
      <c r="C56" s="119"/>
      <c r="D56" s="127" t="s">
        <v>1441</v>
      </c>
      <c r="E56" s="135" t="s">
        <v>761</v>
      </c>
      <c r="F56" s="95">
        <v>1</v>
      </c>
      <c r="G56" s="31">
        <v>43662</v>
      </c>
      <c r="H56" s="31">
        <v>43671</v>
      </c>
      <c r="I56" s="95">
        <v>7</v>
      </c>
      <c r="J56" s="95">
        <v>1</v>
      </c>
      <c r="K56" s="95">
        <v>607</v>
      </c>
      <c r="L56" s="137" t="s">
        <v>1519</v>
      </c>
      <c r="M56" s="125" t="s">
        <v>306</v>
      </c>
    </row>
    <row r="57" spans="1:15" ht="70.5" customHeight="1" x14ac:dyDescent="0.25">
      <c r="A57" s="95">
        <v>50</v>
      </c>
      <c r="B57" s="119" t="s">
        <v>1515</v>
      </c>
      <c r="C57" s="119"/>
      <c r="D57" s="127" t="s">
        <v>1441</v>
      </c>
      <c r="E57" s="135" t="s">
        <v>761</v>
      </c>
      <c r="F57" s="95">
        <v>1</v>
      </c>
      <c r="G57" s="31">
        <v>43662</v>
      </c>
      <c r="H57" s="31">
        <v>43671</v>
      </c>
      <c r="I57" s="95">
        <v>7</v>
      </c>
      <c r="J57" s="95">
        <v>1</v>
      </c>
      <c r="K57" s="95">
        <v>608</v>
      </c>
      <c r="L57" s="137" t="s">
        <v>1520</v>
      </c>
      <c r="M57" s="125" t="s">
        <v>306</v>
      </c>
    </row>
    <row r="58" spans="1:15" ht="69" customHeight="1" x14ac:dyDescent="0.25">
      <c r="A58" s="95">
        <v>51</v>
      </c>
      <c r="B58" s="119" t="s">
        <v>1515</v>
      </c>
      <c r="C58" s="119"/>
      <c r="D58" s="127" t="s">
        <v>1441</v>
      </c>
      <c r="E58" s="135" t="s">
        <v>761</v>
      </c>
      <c r="F58" s="95">
        <v>1</v>
      </c>
      <c r="G58" s="31">
        <v>43662</v>
      </c>
      <c r="H58" s="31">
        <v>43671</v>
      </c>
      <c r="I58" s="95">
        <v>7</v>
      </c>
      <c r="J58" s="95">
        <v>1</v>
      </c>
      <c r="K58" s="95">
        <v>609</v>
      </c>
      <c r="L58" s="137" t="s">
        <v>1521</v>
      </c>
      <c r="M58" s="125" t="s">
        <v>306</v>
      </c>
    </row>
    <row r="59" spans="1:15" ht="70.5" customHeight="1" x14ac:dyDescent="0.25">
      <c r="A59" s="95">
        <v>52</v>
      </c>
      <c r="B59" s="119" t="s">
        <v>1515</v>
      </c>
      <c r="C59" s="119"/>
      <c r="D59" s="127" t="s">
        <v>1441</v>
      </c>
      <c r="E59" s="135" t="s">
        <v>761</v>
      </c>
      <c r="F59" s="95">
        <v>1</v>
      </c>
      <c r="G59" s="31">
        <v>43662</v>
      </c>
      <c r="H59" s="31">
        <v>43671</v>
      </c>
      <c r="I59" s="95">
        <v>7</v>
      </c>
      <c r="J59" s="95">
        <v>1</v>
      </c>
      <c r="K59" s="95">
        <v>610</v>
      </c>
      <c r="L59" s="137" t="s">
        <v>1522</v>
      </c>
      <c r="M59" s="125" t="s">
        <v>306</v>
      </c>
    </row>
    <row r="60" spans="1:15" ht="68.25" customHeight="1" x14ac:dyDescent="0.25">
      <c r="A60" s="95">
        <v>53</v>
      </c>
      <c r="B60" s="119" t="s">
        <v>1515</v>
      </c>
      <c r="C60" s="119"/>
      <c r="D60" s="127" t="s">
        <v>1441</v>
      </c>
      <c r="E60" s="135" t="s">
        <v>761</v>
      </c>
      <c r="F60" s="95">
        <v>1</v>
      </c>
      <c r="G60" s="31">
        <v>43662</v>
      </c>
      <c r="H60" s="31">
        <v>43671</v>
      </c>
      <c r="I60" s="95">
        <v>7</v>
      </c>
      <c r="J60" s="95">
        <v>1</v>
      </c>
      <c r="K60" s="95">
        <v>611</v>
      </c>
      <c r="L60" s="137" t="s">
        <v>1523</v>
      </c>
      <c r="M60" s="125" t="s">
        <v>306</v>
      </c>
    </row>
    <row r="61" spans="1:15" ht="31.5" x14ac:dyDescent="0.25">
      <c r="A61" s="95">
        <v>54</v>
      </c>
      <c r="B61" s="119" t="s">
        <v>1496</v>
      </c>
      <c r="C61" s="119"/>
      <c r="D61" s="127" t="s">
        <v>412</v>
      </c>
      <c r="E61" s="135" t="s">
        <v>1517</v>
      </c>
      <c r="F61" s="95">
        <v>1</v>
      </c>
      <c r="G61" s="31">
        <v>43664</v>
      </c>
      <c r="H61" s="31">
        <v>43672</v>
      </c>
      <c r="I61" s="95">
        <v>7</v>
      </c>
      <c r="J61" s="95">
        <v>1</v>
      </c>
      <c r="K61" s="95">
        <v>614</v>
      </c>
      <c r="L61" s="137" t="s">
        <v>1524</v>
      </c>
      <c r="M61" s="125" t="s">
        <v>306</v>
      </c>
    </row>
    <row r="62" spans="1:15" ht="31.5" x14ac:dyDescent="0.25">
      <c r="A62" s="95">
        <v>55</v>
      </c>
      <c r="B62" s="119" t="s">
        <v>1496</v>
      </c>
      <c r="C62" s="119"/>
      <c r="D62" s="127" t="s">
        <v>412</v>
      </c>
      <c r="E62" s="135" t="s">
        <v>1517</v>
      </c>
      <c r="F62" s="95">
        <v>1</v>
      </c>
      <c r="G62" s="31">
        <v>43664</v>
      </c>
      <c r="H62" s="31">
        <v>43672</v>
      </c>
      <c r="I62" s="95">
        <v>7</v>
      </c>
      <c r="J62" s="95">
        <v>1</v>
      </c>
      <c r="K62" s="95">
        <v>615</v>
      </c>
      <c r="L62" s="137" t="s">
        <v>1525</v>
      </c>
      <c r="M62" s="125" t="s">
        <v>306</v>
      </c>
    </row>
    <row r="63" spans="1:15" ht="31.5" x14ac:dyDescent="0.25">
      <c r="A63" s="95">
        <v>56</v>
      </c>
      <c r="B63" s="119" t="s">
        <v>1496</v>
      </c>
      <c r="C63" s="119"/>
      <c r="D63" s="127" t="s">
        <v>412</v>
      </c>
      <c r="E63" s="135" t="s">
        <v>1517</v>
      </c>
      <c r="F63" s="95">
        <v>1</v>
      </c>
      <c r="G63" s="31">
        <v>43664</v>
      </c>
      <c r="H63" s="31">
        <v>43672</v>
      </c>
      <c r="I63" s="95">
        <v>7</v>
      </c>
      <c r="J63" s="95">
        <v>1</v>
      </c>
      <c r="K63" s="95">
        <v>616</v>
      </c>
      <c r="L63" s="137" t="s">
        <v>1526</v>
      </c>
      <c r="M63" s="125" t="s">
        <v>306</v>
      </c>
    </row>
    <row r="64" spans="1:15" ht="31.5" x14ac:dyDescent="0.25">
      <c r="A64" s="95">
        <v>57</v>
      </c>
      <c r="B64" s="119" t="s">
        <v>1496</v>
      </c>
      <c r="C64" s="119"/>
      <c r="D64" s="127" t="s">
        <v>412</v>
      </c>
      <c r="E64" s="135" t="s">
        <v>1517</v>
      </c>
      <c r="F64" s="95">
        <v>1</v>
      </c>
      <c r="G64" s="31">
        <v>43664</v>
      </c>
      <c r="H64" s="31">
        <v>43672</v>
      </c>
      <c r="I64" s="95">
        <v>7</v>
      </c>
      <c r="J64" s="95">
        <v>1</v>
      </c>
      <c r="K64" s="95">
        <v>617</v>
      </c>
      <c r="L64" s="137" t="s">
        <v>1527</v>
      </c>
      <c r="M64" s="125" t="s">
        <v>306</v>
      </c>
    </row>
    <row r="65" spans="1:13" ht="31.5" x14ac:dyDescent="0.25">
      <c r="A65" s="95">
        <v>58</v>
      </c>
      <c r="B65" s="119" t="s">
        <v>1496</v>
      </c>
      <c r="C65" s="119"/>
      <c r="D65" s="127" t="s">
        <v>412</v>
      </c>
      <c r="E65" s="135" t="s">
        <v>1517</v>
      </c>
      <c r="F65" s="95">
        <v>1</v>
      </c>
      <c r="G65" s="31">
        <v>43664</v>
      </c>
      <c r="H65" s="31">
        <v>43672</v>
      </c>
      <c r="I65" s="95">
        <v>7</v>
      </c>
      <c r="J65" s="95">
        <v>1</v>
      </c>
      <c r="K65" s="95">
        <v>618</v>
      </c>
      <c r="L65" s="137" t="s">
        <v>1528</v>
      </c>
      <c r="M65" s="125" t="s">
        <v>306</v>
      </c>
    </row>
    <row r="66" spans="1:13" ht="31.5" x14ac:dyDescent="0.25">
      <c r="A66" s="95">
        <v>59</v>
      </c>
      <c r="B66" s="119" t="s">
        <v>1496</v>
      </c>
      <c r="C66" s="119"/>
      <c r="D66" s="127" t="s">
        <v>412</v>
      </c>
      <c r="E66" s="135" t="s">
        <v>1517</v>
      </c>
      <c r="F66" s="95">
        <v>1</v>
      </c>
      <c r="G66" s="31">
        <v>43664</v>
      </c>
      <c r="H66" s="31">
        <v>43672</v>
      </c>
      <c r="I66" s="95">
        <v>7</v>
      </c>
      <c r="J66" s="95">
        <v>1</v>
      </c>
      <c r="K66" s="95">
        <v>619</v>
      </c>
      <c r="L66" s="137" t="s">
        <v>1529</v>
      </c>
      <c r="M66" s="125" t="s">
        <v>306</v>
      </c>
    </row>
    <row r="67" spans="1:13" ht="31.5" x14ac:dyDescent="0.25">
      <c r="A67" s="95">
        <v>60</v>
      </c>
      <c r="B67" s="119" t="s">
        <v>1496</v>
      </c>
      <c r="C67" s="119"/>
      <c r="D67" s="127" t="s">
        <v>412</v>
      </c>
      <c r="E67" s="135" t="s">
        <v>1517</v>
      </c>
      <c r="F67" s="95">
        <v>1</v>
      </c>
      <c r="G67" s="31">
        <v>43664</v>
      </c>
      <c r="H67" s="31">
        <v>43672</v>
      </c>
      <c r="I67" s="95">
        <v>7</v>
      </c>
      <c r="J67" s="95">
        <v>1</v>
      </c>
      <c r="K67" s="95">
        <v>620</v>
      </c>
      <c r="L67" s="137" t="s">
        <v>1530</v>
      </c>
      <c r="M67" s="125" t="s">
        <v>306</v>
      </c>
    </row>
    <row r="68" spans="1:13" ht="31.5" x14ac:dyDescent="0.25">
      <c r="A68" s="95">
        <v>61</v>
      </c>
      <c r="B68" s="119" t="s">
        <v>1496</v>
      </c>
      <c r="C68" s="119"/>
      <c r="D68" s="127" t="s">
        <v>412</v>
      </c>
      <c r="E68" s="135" t="s">
        <v>1517</v>
      </c>
      <c r="F68" s="95">
        <v>1</v>
      </c>
      <c r="G68" s="31">
        <v>43664</v>
      </c>
      <c r="H68" s="31">
        <v>43672</v>
      </c>
      <c r="I68" s="95">
        <v>7</v>
      </c>
      <c r="J68" s="95">
        <v>1</v>
      </c>
      <c r="K68" s="95">
        <v>621</v>
      </c>
      <c r="L68" s="137" t="s">
        <v>1531</v>
      </c>
      <c r="M68" s="125" t="s">
        <v>306</v>
      </c>
    </row>
    <row r="69" spans="1:13" ht="31.5" x14ac:dyDescent="0.25">
      <c r="A69" s="95">
        <v>62</v>
      </c>
      <c r="B69" s="119" t="s">
        <v>1496</v>
      </c>
      <c r="C69" s="119"/>
      <c r="D69" s="127" t="s">
        <v>412</v>
      </c>
      <c r="E69" s="135" t="s">
        <v>1517</v>
      </c>
      <c r="F69" s="95">
        <v>1</v>
      </c>
      <c r="G69" s="31">
        <v>43664</v>
      </c>
      <c r="H69" s="31">
        <v>43672</v>
      </c>
      <c r="I69" s="95">
        <v>7</v>
      </c>
      <c r="J69" s="95">
        <v>1</v>
      </c>
      <c r="K69" s="95">
        <v>622</v>
      </c>
      <c r="L69" s="137" t="s">
        <v>1532</v>
      </c>
      <c r="M69" s="125" t="s">
        <v>306</v>
      </c>
    </row>
    <row r="70" spans="1:13" ht="31.5" x14ac:dyDescent="0.25">
      <c r="A70" s="95">
        <v>63</v>
      </c>
      <c r="B70" s="119" t="s">
        <v>1496</v>
      </c>
      <c r="C70" s="119"/>
      <c r="D70" s="127" t="s">
        <v>412</v>
      </c>
      <c r="E70" s="135" t="s">
        <v>1517</v>
      </c>
      <c r="F70" s="95">
        <v>1</v>
      </c>
      <c r="G70" s="31">
        <v>43664</v>
      </c>
      <c r="H70" s="31">
        <v>43672</v>
      </c>
      <c r="I70" s="95">
        <v>7</v>
      </c>
      <c r="J70" s="95">
        <v>1</v>
      </c>
      <c r="K70" s="95">
        <v>623</v>
      </c>
      <c r="L70" s="137" t="s">
        <v>757</v>
      </c>
      <c r="M70" s="125" t="s">
        <v>306</v>
      </c>
    </row>
    <row r="71" spans="1:13" ht="31.5" x14ac:dyDescent="0.25">
      <c r="A71" s="95">
        <v>64</v>
      </c>
      <c r="B71" s="119" t="s">
        <v>1496</v>
      </c>
      <c r="C71" s="119"/>
      <c r="D71" s="127" t="s">
        <v>412</v>
      </c>
      <c r="E71" s="135" t="s">
        <v>1517</v>
      </c>
      <c r="F71" s="95">
        <v>1</v>
      </c>
      <c r="G71" s="31">
        <v>43664</v>
      </c>
      <c r="H71" s="31">
        <v>43672</v>
      </c>
      <c r="I71" s="95">
        <v>7</v>
      </c>
      <c r="J71" s="95">
        <v>1</v>
      </c>
      <c r="K71" s="95">
        <v>626</v>
      </c>
      <c r="L71" s="137" t="s">
        <v>1533</v>
      </c>
      <c r="M71" s="125" t="s">
        <v>306</v>
      </c>
    </row>
    <row r="72" spans="1:13" ht="31.5" x14ac:dyDescent="0.25">
      <c r="A72" s="95">
        <v>65</v>
      </c>
      <c r="B72" s="119" t="s">
        <v>1496</v>
      </c>
      <c r="C72" s="119"/>
      <c r="D72" s="127" t="s">
        <v>412</v>
      </c>
      <c r="E72" s="135" t="s">
        <v>1517</v>
      </c>
      <c r="F72" s="95">
        <v>1</v>
      </c>
      <c r="G72" s="31">
        <v>43664</v>
      </c>
      <c r="H72" s="31">
        <v>43672</v>
      </c>
      <c r="I72" s="95">
        <v>7</v>
      </c>
      <c r="J72" s="95">
        <v>1</v>
      </c>
      <c r="K72" s="95">
        <v>627</v>
      </c>
      <c r="L72" s="137" t="s">
        <v>751</v>
      </c>
      <c r="M72" s="125" t="s">
        <v>306</v>
      </c>
    </row>
    <row r="73" spans="1:13" ht="15.75" x14ac:dyDescent="0.25">
      <c r="A73" s="179" t="s">
        <v>364</v>
      </c>
      <c r="B73" s="184"/>
      <c r="C73" s="179"/>
      <c r="D73" s="179"/>
      <c r="E73" s="179"/>
      <c r="F73" s="131">
        <v>22</v>
      </c>
      <c r="G73" s="130"/>
      <c r="H73" s="130"/>
      <c r="I73" s="129"/>
      <c r="J73" s="131">
        <v>21</v>
      </c>
      <c r="K73" s="129"/>
      <c r="L73" s="138"/>
      <c r="M73" s="111">
        <v>1</v>
      </c>
    </row>
    <row r="74" spans="1:13" ht="78.75" x14ac:dyDescent="0.25">
      <c r="A74" s="95">
        <v>66</v>
      </c>
      <c r="B74" s="96" t="s">
        <v>1534</v>
      </c>
      <c r="C74" s="87"/>
      <c r="D74" s="87" t="s">
        <v>1535</v>
      </c>
      <c r="E74" s="118" t="s">
        <v>1585</v>
      </c>
      <c r="F74" s="95">
        <v>1</v>
      </c>
      <c r="G74" s="112">
        <v>43692</v>
      </c>
      <c r="H74" s="31">
        <v>43700</v>
      </c>
      <c r="I74" s="95">
        <v>7</v>
      </c>
      <c r="J74" s="95">
        <v>1</v>
      </c>
      <c r="K74" s="95">
        <v>694</v>
      </c>
      <c r="L74" s="137" t="s">
        <v>1590</v>
      </c>
      <c r="M74" s="125" t="s">
        <v>306</v>
      </c>
    </row>
    <row r="75" spans="1:13" ht="78.75" x14ac:dyDescent="0.25">
      <c r="A75" s="95">
        <v>67</v>
      </c>
      <c r="B75" s="96" t="s">
        <v>1534</v>
      </c>
      <c r="C75" s="87"/>
      <c r="D75" s="87" t="s">
        <v>1535</v>
      </c>
      <c r="E75" s="118" t="s">
        <v>1536</v>
      </c>
      <c r="F75" s="95">
        <v>1</v>
      </c>
      <c r="G75" s="112">
        <v>43692</v>
      </c>
      <c r="H75" s="31">
        <v>43700</v>
      </c>
      <c r="I75" s="95">
        <v>7</v>
      </c>
      <c r="J75" s="95">
        <v>1</v>
      </c>
      <c r="K75" s="104">
        <v>695</v>
      </c>
      <c r="L75" s="104" t="s">
        <v>783</v>
      </c>
      <c r="M75" s="125" t="s">
        <v>306</v>
      </c>
    </row>
    <row r="76" spans="1:13" ht="31.5" x14ac:dyDescent="0.25">
      <c r="A76" s="95">
        <v>68</v>
      </c>
      <c r="B76" s="96" t="s">
        <v>1534</v>
      </c>
      <c r="C76" s="87"/>
      <c r="D76" s="87" t="s">
        <v>1535</v>
      </c>
      <c r="E76" s="118" t="s">
        <v>1537</v>
      </c>
      <c r="F76" s="95">
        <v>1</v>
      </c>
      <c r="G76" s="112">
        <v>43692</v>
      </c>
      <c r="H76" s="31">
        <v>43700</v>
      </c>
      <c r="I76" s="95">
        <v>7</v>
      </c>
      <c r="J76" s="95">
        <v>1</v>
      </c>
      <c r="K76" s="95">
        <v>696</v>
      </c>
      <c r="L76" s="104" t="s">
        <v>1591</v>
      </c>
      <c r="M76" s="125" t="s">
        <v>306</v>
      </c>
    </row>
    <row r="77" spans="1:13" ht="47.25" x14ac:dyDescent="0.25">
      <c r="A77" s="95">
        <v>69</v>
      </c>
      <c r="B77" s="96" t="s">
        <v>1534</v>
      </c>
      <c r="C77" s="87"/>
      <c r="D77" s="87" t="s">
        <v>1535</v>
      </c>
      <c r="E77" s="118" t="s">
        <v>1538</v>
      </c>
      <c r="F77" s="95">
        <v>1</v>
      </c>
      <c r="G77" s="112">
        <v>43692</v>
      </c>
      <c r="H77" s="31">
        <v>43700</v>
      </c>
      <c r="I77" s="95">
        <v>7</v>
      </c>
      <c r="J77" s="95">
        <v>1</v>
      </c>
      <c r="K77" s="104">
        <v>697</v>
      </c>
      <c r="L77" s="104" t="s">
        <v>772</v>
      </c>
      <c r="M77" s="125" t="s">
        <v>306</v>
      </c>
    </row>
    <row r="78" spans="1:13" ht="47.25" x14ac:dyDescent="0.25">
      <c r="A78" s="95">
        <v>70</v>
      </c>
      <c r="B78" s="96" t="s">
        <v>1534</v>
      </c>
      <c r="C78" s="87"/>
      <c r="D78" s="87" t="s">
        <v>1535</v>
      </c>
      <c r="E78" s="118" t="s">
        <v>1586</v>
      </c>
      <c r="F78" s="95">
        <v>1</v>
      </c>
      <c r="G78" s="112">
        <v>43692</v>
      </c>
      <c r="H78" s="31">
        <v>43700</v>
      </c>
      <c r="I78" s="95">
        <v>7</v>
      </c>
      <c r="J78" s="95">
        <v>1</v>
      </c>
      <c r="K78" s="95">
        <v>698</v>
      </c>
      <c r="L78" s="104" t="s">
        <v>782</v>
      </c>
      <c r="M78" s="125" t="s">
        <v>306</v>
      </c>
    </row>
    <row r="79" spans="1:13" ht="47.25" x14ac:dyDescent="0.25">
      <c r="A79" s="95">
        <v>71</v>
      </c>
      <c r="B79" s="96" t="s">
        <v>1534</v>
      </c>
      <c r="C79" s="87"/>
      <c r="D79" s="87" t="s">
        <v>1535</v>
      </c>
      <c r="E79" s="118" t="s">
        <v>1587</v>
      </c>
      <c r="F79" s="95">
        <v>1</v>
      </c>
      <c r="G79" s="112">
        <v>43692</v>
      </c>
      <c r="H79" s="31">
        <v>43700</v>
      </c>
      <c r="I79" s="95">
        <v>7</v>
      </c>
      <c r="J79" s="95">
        <v>1</v>
      </c>
      <c r="K79" s="104">
        <v>699</v>
      </c>
      <c r="L79" s="104" t="s">
        <v>1592</v>
      </c>
      <c r="M79" s="125" t="s">
        <v>306</v>
      </c>
    </row>
    <row r="80" spans="1:13" ht="47.25" x14ac:dyDescent="0.25">
      <c r="A80" s="95">
        <v>72</v>
      </c>
      <c r="B80" s="96" t="s">
        <v>1534</v>
      </c>
      <c r="C80" s="87"/>
      <c r="D80" s="87" t="s">
        <v>1535</v>
      </c>
      <c r="E80" s="118" t="s">
        <v>1539</v>
      </c>
      <c r="F80" s="95">
        <v>1</v>
      </c>
      <c r="G80" s="112">
        <v>43692</v>
      </c>
      <c r="H80" s="31">
        <v>43700</v>
      </c>
      <c r="I80" s="95">
        <v>7</v>
      </c>
      <c r="J80" s="95">
        <v>1</v>
      </c>
      <c r="K80" s="95">
        <v>700</v>
      </c>
      <c r="L80" s="104" t="s">
        <v>1593</v>
      </c>
      <c r="M80" s="125" t="s">
        <v>306</v>
      </c>
    </row>
    <row r="81" spans="1:13" ht="63" x14ac:dyDescent="0.25">
      <c r="A81" s="95">
        <v>73</v>
      </c>
      <c r="B81" s="96" t="s">
        <v>1534</v>
      </c>
      <c r="C81" s="87"/>
      <c r="D81" s="87" t="s">
        <v>1535</v>
      </c>
      <c r="E81" s="118" t="s">
        <v>1540</v>
      </c>
      <c r="F81" s="95">
        <v>1</v>
      </c>
      <c r="G81" s="112">
        <v>43692</v>
      </c>
      <c r="H81" s="31">
        <v>43700</v>
      </c>
      <c r="I81" s="95">
        <v>7</v>
      </c>
      <c r="J81" s="95">
        <v>1</v>
      </c>
      <c r="K81" s="104">
        <v>701</v>
      </c>
      <c r="L81" s="104" t="s">
        <v>781</v>
      </c>
      <c r="M81" s="125" t="s">
        <v>306</v>
      </c>
    </row>
    <row r="82" spans="1:13" ht="94.5" x14ac:dyDescent="0.25">
      <c r="A82" s="95">
        <v>74</v>
      </c>
      <c r="B82" s="96" t="s">
        <v>1534</v>
      </c>
      <c r="C82" s="87"/>
      <c r="D82" s="87" t="s">
        <v>1535</v>
      </c>
      <c r="E82" s="118" t="s">
        <v>1541</v>
      </c>
      <c r="F82" s="95">
        <v>1</v>
      </c>
      <c r="G82" s="112">
        <v>43692</v>
      </c>
      <c r="H82" s="31">
        <v>43700</v>
      </c>
      <c r="I82" s="95">
        <v>7</v>
      </c>
      <c r="J82" s="95">
        <v>1</v>
      </c>
      <c r="K82" s="95">
        <v>702</v>
      </c>
      <c r="L82" s="104" t="s">
        <v>779</v>
      </c>
      <c r="M82" s="125" t="s">
        <v>306</v>
      </c>
    </row>
    <row r="83" spans="1:13" ht="94.5" x14ac:dyDescent="0.25">
      <c r="A83" s="95">
        <v>75</v>
      </c>
      <c r="B83" s="96" t="s">
        <v>1534</v>
      </c>
      <c r="C83" s="87"/>
      <c r="D83" s="87" t="s">
        <v>1535</v>
      </c>
      <c r="E83" s="118" t="s">
        <v>1542</v>
      </c>
      <c r="F83" s="95">
        <v>1</v>
      </c>
      <c r="G83" s="112">
        <v>43692</v>
      </c>
      <c r="H83" s="31">
        <v>43700</v>
      </c>
      <c r="I83" s="95">
        <v>7</v>
      </c>
      <c r="J83" s="95">
        <v>1</v>
      </c>
      <c r="K83" s="104">
        <v>703</v>
      </c>
      <c r="L83" s="104" t="s">
        <v>784</v>
      </c>
      <c r="M83" s="125" t="s">
        <v>306</v>
      </c>
    </row>
    <row r="84" spans="1:13" ht="94.5" x14ac:dyDescent="0.25">
      <c r="A84" s="95">
        <v>76</v>
      </c>
      <c r="B84" s="96" t="s">
        <v>1534</v>
      </c>
      <c r="C84" s="87"/>
      <c r="D84" s="87" t="s">
        <v>1535</v>
      </c>
      <c r="E84" s="118" t="s">
        <v>1543</v>
      </c>
      <c r="F84" s="95">
        <v>1</v>
      </c>
      <c r="G84" s="112">
        <v>43692</v>
      </c>
      <c r="H84" s="31">
        <v>43700</v>
      </c>
      <c r="I84" s="95">
        <v>7</v>
      </c>
      <c r="J84" s="95">
        <v>1</v>
      </c>
      <c r="K84" s="95">
        <v>704</v>
      </c>
      <c r="L84" s="104" t="s">
        <v>785</v>
      </c>
      <c r="M84" s="125" t="s">
        <v>306</v>
      </c>
    </row>
    <row r="85" spans="1:13" ht="31.5" x14ac:dyDescent="0.25">
      <c r="A85" s="95">
        <v>77</v>
      </c>
      <c r="B85" s="96" t="s">
        <v>1534</v>
      </c>
      <c r="C85" s="87"/>
      <c r="D85" s="87" t="s">
        <v>1535</v>
      </c>
      <c r="E85" s="118" t="s">
        <v>1544</v>
      </c>
      <c r="F85" s="95">
        <v>1</v>
      </c>
      <c r="G85" s="112">
        <v>43692</v>
      </c>
      <c r="H85" s="31">
        <v>43700</v>
      </c>
      <c r="I85" s="95">
        <v>7</v>
      </c>
      <c r="J85" s="95">
        <v>1</v>
      </c>
      <c r="K85" s="104">
        <v>705</v>
      </c>
      <c r="L85" s="104" t="s">
        <v>1594</v>
      </c>
      <c r="M85" s="125" t="s">
        <v>306</v>
      </c>
    </row>
    <row r="86" spans="1:13" ht="47.25" x14ac:dyDescent="0.25">
      <c r="A86" s="95">
        <v>78</v>
      </c>
      <c r="B86" s="96" t="s">
        <v>1534</v>
      </c>
      <c r="C86" s="87"/>
      <c r="D86" s="87" t="s">
        <v>1535</v>
      </c>
      <c r="E86" s="118" t="s">
        <v>1545</v>
      </c>
      <c r="F86" s="95">
        <v>1</v>
      </c>
      <c r="G86" s="112">
        <v>43692</v>
      </c>
      <c r="H86" s="31">
        <v>43700</v>
      </c>
      <c r="I86" s="95">
        <v>7</v>
      </c>
      <c r="J86" s="95">
        <v>1</v>
      </c>
      <c r="K86" s="95">
        <v>706</v>
      </c>
      <c r="L86" s="104" t="s">
        <v>788</v>
      </c>
      <c r="M86" s="125" t="s">
        <v>306</v>
      </c>
    </row>
    <row r="87" spans="1:13" ht="63" x14ac:dyDescent="0.25">
      <c r="A87" s="95">
        <v>79</v>
      </c>
      <c r="B87" s="96" t="s">
        <v>1534</v>
      </c>
      <c r="C87" s="87"/>
      <c r="D87" s="87" t="s">
        <v>1535</v>
      </c>
      <c r="E87" s="118" t="s">
        <v>1546</v>
      </c>
      <c r="F87" s="95">
        <v>1</v>
      </c>
      <c r="G87" s="112">
        <v>43692</v>
      </c>
      <c r="H87" s="31">
        <v>43700</v>
      </c>
      <c r="I87" s="95">
        <v>7</v>
      </c>
      <c r="J87" s="95">
        <v>1</v>
      </c>
      <c r="K87" s="104">
        <v>707</v>
      </c>
      <c r="L87" s="104" t="s">
        <v>1595</v>
      </c>
      <c r="M87" s="125" t="s">
        <v>306</v>
      </c>
    </row>
    <row r="88" spans="1:13" ht="47.25" x14ac:dyDescent="0.25">
      <c r="A88" s="95">
        <v>80</v>
      </c>
      <c r="B88" s="96" t="s">
        <v>1534</v>
      </c>
      <c r="C88" s="87"/>
      <c r="D88" s="87" t="s">
        <v>1535</v>
      </c>
      <c r="E88" s="118" t="s">
        <v>1547</v>
      </c>
      <c r="F88" s="95">
        <v>1</v>
      </c>
      <c r="G88" s="112">
        <v>43692</v>
      </c>
      <c r="H88" s="31">
        <v>43700</v>
      </c>
      <c r="I88" s="95">
        <v>7</v>
      </c>
      <c r="J88" s="95">
        <v>1</v>
      </c>
      <c r="K88" s="95">
        <v>708</v>
      </c>
      <c r="L88" s="104" t="s">
        <v>1596</v>
      </c>
      <c r="M88" s="125" t="s">
        <v>306</v>
      </c>
    </row>
    <row r="89" spans="1:13" ht="63" x14ac:dyDescent="0.25">
      <c r="A89" s="95">
        <v>81</v>
      </c>
      <c r="B89" s="96" t="s">
        <v>1534</v>
      </c>
      <c r="C89" s="87"/>
      <c r="D89" s="87" t="s">
        <v>1535</v>
      </c>
      <c r="E89" s="118" t="s">
        <v>1548</v>
      </c>
      <c r="F89" s="95">
        <v>1</v>
      </c>
      <c r="G89" s="112">
        <v>43692</v>
      </c>
      <c r="H89" s="31">
        <v>43700</v>
      </c>
      <c r="I89" s="95">
        <v>7</v>
      </c>
      <c r="J89" s="95">
        <v>1</v>
      </c>
      <c r="K89" s="104">
        <v>709</v>
      </c>
      <c r="L89" s="104" t="s">
        <v>1597</v>
      </c>
      <c r="M89" s="125" t="s">
        <v>306</v>
      </c>
    </row>
    <row r="90" spans="1:13" ht="47.25" x14ac:dyDescent="0.25">
      <c r="A90" s="95">
        <v>82</v>
      </c>
      <c r="B90" s="96" t="s">
        <v>1534</v>
      </c>
      <c r="C90" s="87"/>
      <c r="D90" s="87" t="s">
        <v>1535</v>
      </c>
      <c r="E90" s="118" t="s">
        <v>1549</v>
      </c>
      <c r="F90" s="95">
        <v>1</v>
      </c>
      <c r="G90" s="112">
        <v>43692</v>
      </c>
      <c r="H90" s="31">
        <v>43700</v>
      </c>
      <c r="I90" s="95">
        <v>7</v>
      </c>
      <c r="J90" s="95">
        <v>1</v>
      </c>
      <c r="K90" s="95">
        <v>710</v>
      </c>
      <c r="L90" s="104" t="s">
        <v>1598</v>
      </c>
      <c r="M90" s="125" t="s">
        <v>306</v>
      </c>
    </row>
    <row r="91" spans="1:13" ht="47.25" x14ac:dyDescent="0.25">
      <c r="A91" s="95">
        <v>83</v>
      </c>
      <c r="B91" s="96" t="s">
        <v>1534</v>
      </c>
      <c r="C91" s="87"/>
      <c r="D91" s="87" t="s">
        <v>1535</v>
      </c>
      <c r="E91" s="118" t="s">
        <v>1550</v>
      </c>
      <c r="F91" s="95">
        <v>1</v>
      </c>
      <c r="G91" s="112">
        <v>43692</v>
      </c>
      <c r="H91" s="31">
        <v>43700</v>
      </c>
      <c r="I91" s="95">
        <v>7</v>
      </c>
      <c r="J91" s="95">
        <v>1</v>
      </c>
      <c r="K91" s="104">
        <v>711</v>
      </c>
      <c r="L91" s="104" t="s">
        <v>1599</v>
      </c>
      <c r="M91" s="125" t="s">
        <v>306</v>
      </c>
    </row>
    <row r="92" spans="1:13" ht="47.25" x14ac:dyDescent="0.25">
      <c r="A92" s="95">
        <v>84</v>
      </c>
      <c r="B92" s="96" t="s">
        <v>1534</v>
      </c>
      <c r="C92" s="87"/>
      <c r="D92" s="87" t="s">
        <v>1535</v>
      </c>
      <c r="E92" s="118" t="s">
        <v>1551</v>
      </c>
      <c r="F92" s="95">
        <v>1</v>
      </c>
      <c r="G92" s="112">
        <v>43692</v>
      </c>
      <c r="H92" s="31">
        <v>43700</v>
      </c>
      <c r="I92" s="95">
        <v>7</v>
      </c>
      <c r="J92" s="95">
        <v>1</v>
      </c>
      <c r="K92" s="95">
        <v>712</v>
      </c>
      <c r="L92" s="104" t="s">
        <v>1600</v>
      </c>
      <c r="M92" s="125" t="s">
        <v>306</v>
      </c>
    </row>
    <row r="93" spans="1:13" ht="47.25" x14ac:dyDescent="0.25">
      <c r="A93" s="95">
        <v>85</v>
      </c>
      <c r="B93" s="96" t="s">
        <v>1534</v>
      </c>
      <c r="C93" s="87"/>
      <c r="D93" s="87" t="s">
        <v>1535</v>
      </c>
      <c r="E93" s="118" t="s">
        <v>1552</v>
      </c>
      <c r="F93" s="95">
        <v>1</v>
      </c>
      <c r="G93" s="112">
        <v>43692</v>
      </c>
      <c r="H93" s="31">
        <v>43700</v>
      </c>
      <c r="I93" s="95">
        <v>7</v>
      </c>
      <c r="J93" s="95">
        <v>1</v>
      </c>
      <c r="K93" s="104">
        <v>713</v>
      </c>
      <c r="L93" s="104" t="s">
        <v>1601</v>
      </c>
      <c r="M93" s="125" t="s">
        <v>306</v>
      </c>
    </row>
    <row r="94" spans="1:13" ht="47.25" x14ac:dyDescent="0.25">
      <c r="A94" s="95">
        <v>86</v>
      </c>
      <c r="B94" s="96" t="s">
        <v>1534</v>
      </c>
      <c r="C94" s="87"/>
      <c r="D94" s="87" t="s">
        <v>1535</v>
      </c>
      <c r="E94" s="118" t="s">
        <v>1588</v>
      </c>
      <c r="F94" s="95">
        <v>1</v>
      </c>
      <c r="G94" s="112">
        <v>43692</v>
      </c>
      <c r="H94" s="31">
        <v>43700</v>
      </c>
      <c r="I94" s="95">
        <v>7</v>
      </c>
      <c r="J94" s="95">
        <v>1</v>
      </c>
      <c r="K94" s="95">
        <v>714</v>
      </c>
      <c r="L94" s="104" t="s">
        <v>1602</v>
      </c>
      <c r="M94" s="125" t="s">
        <v>306</v>
      </c>
    </row>
    <row r="95" spans="1:13" ht="31.5" x14ac:dyDescent="0.25">
      <c r="A95" s="95">
        <v>87</v>
      </c>
      <c r="B95" s="96" t="s">
        <v>1534</v>
      </c>
      <c r="C95" s="87"/>
      <c r="D95" s="87" t="s">
        <v>1535</v>
      </c>
      <c r="E95" s="118" t="s">
        <v>1553</v>
      </c>
      <c r="F95" s="95">
        <v>1</v>
      </c>
      <c r="G95" s="112">
        <v>43692</v>
      </c>
      <c r="H95" s="31">
        <v>43700</v>
      </c>
      <c r="I95" s="95">
        <v>7</v>
      </c>
      <c r="J95" s="95">
        <v>1</v>
      </c>
      <c r="K95" s="104">
        <v>715</v>
      </c>
      <c r="L95" s="104" t="s">
        <v>1603</v>
      </c>
      <c r="M95" s="125" t="s">
        <v>306</v>
      </c>
    </row>
    <row r="96" spans="1:13" ht="78.75" x14ac:dyDescent="0.25">
      <c r="A96" s="95">
        <v>88</v>
      </c>
      <c r="B96" s="96" t="s">
        <v>1534</v>
      </c>
      <c r="C96" s="87"/>
      <c r="D96" s="87" t="s">
        <v>1535</v>
      </c>
      <c r="E96" s="118" t="s">
        <v>1554</v>
      </c>
      <c r="F96" s="95">
        <v>1</v>
      </c>
      <c r="G96" s="112">
        <v>43692</v>
      </c>
      <c r="H96" s="31">
        <v>43700</v>
      </c>
      <c r="I96" s="95">
        <v>7</v>
      </c>
      <c r="J96" s="95">
        <v>1</v>
      </c>
      <c r="K96" s="95">
        <v>716</v>
      </c>
      <c r="L96" s="104" t="s">
        <v>1604</v>
      </c>
      <c r="M96" s="125" t="s">
        <v>306</v>
      </c>
    </row>
    <row r="97" spans="1:13" ht="63" x14ac:dyDescent="0.25">
      <c r="A97" s="95">
        <v>89</v>
      </c>
      <c r="B97" s="96" t="s">
        <v>1534</v>
      </c>
      <c r="C97" s="87"/>
      <c r="D97" s="87" t="s">
        <v>1535</v>
      </c>
      <c r="E97" s="118" t="s">
        <v>1555</v>
      </c>
      <c r="F97" s="95">
        <v>1</v>
      </c>
      <c r="G97" s="112">
        <v>43692</v>
      </c>
      <c r="H97" s="31">
        <v>43700</v>
      </c>
      <c r="I97" s="95">
        <v>7</v>
      </c>
      <c r="J97" s="95">
        <v>1</v>
      </c>
      <c r="K97" s="104">
        <v>717</v>
      </c>
      <c r="L97" s="104" t="s">
        <v>1605</v>
      </c>
      <c r="M97" s="125" t="s">
        <v>306</v>
      </c>
    </row>
    <row r="98" spans="1:13" ht="63" x14ac:dyDescent="0.25">
      <c r="A98" s="95">
        <v>90</v>
      </c>
      <c r="B98" s="96" t="s">
        <v>1534</v>
      </c>
      <c r="C98" s="87"/>
      <c r="D98" s="87" t="s">
        <v>1535</v>
      </c>
      <c r="E98" s="139" t="s">
        <v>1556</v>
      </c>
      <c r="F98" s="95">
        <v>1</v>
      </c>
      <c r="G98" s="112">
        <v>43692</v>
      </c>
      <c r="H98" s="31">
        <v>43700</v>
      </c>
      <c r="I98" s="95">
        <v>7</v>
      </c>
      <c r="J98" s="95">
        <v>1</v>
      </c>
      <c r="K98" s="95">
        <v>718</v>
      </c>
      <c r="L98" s="104" t="s">
        <v>1606</v>
      </c>
      <c r="M98" s="125" t="s">
        <v>306</v>
      </c>
    </row>
    <row r="99" spans="1:13" ht="63" x14ac:dyDescent="0.25">
      <c r="A99" s="95">
        <v>91</v>
      </c>
      <c r="B99" s="96" t="s">
        <v>1534</v>
      </c>
      <c r="C99" s="87"/>
      <c r="D99" s="87" t="s">
        <v>1535</v>
      </c>
      <c r="E99" s="118" t="s">
        <v>1557</v>
      </c>
      <c r="F99" s="95">
        <v>1</v>
      </c>
      <c r="G99" s="112">
        <v>43692</v>
      </c>
      <c r="H99" s="31">
        <v>43700</v>
      </c>
      <c r="I99" s="95">
        <v>7</v>
      </c>
      <c r="J99" s="95">
        <v>1</v>
      </c>
      <c r="K99" s="104">
        <v>719</v>
      </c>
      <c r="L99" s="104" t="s">
        <v>1607</v>
      </c>
      <c r="M99" s="125" t="s">
        <v>306</v>
      </c>
    </row>
    <row r="100" spans="1:13" ht="63" x14ac:dyDescent="0.25">
      <c r="A100" s="95">
        <v>92</v>
      </c>
      <c r="B100" s="96" t="s">
        <v>1534</v>
      </c>
      <c r="C100" s="87"/>
      <c r="D100" s="87" t="s">
        <v>1535</v>
      </c>
      <c r="E100" s="118" t="s">
        <v>1558</v>
      </c>
      <c r="F100" s="95">
        <v>1</v>
      </c>
      <c r="G100" s="112">
        <v>43692</v>
      </c>
      <c r="H100" s="31">
        <v>43700</v>
      </c>
      <c r="I100" s="95">
        <v>7</v>
      </c>
      <c r="J100" s="95">
        <v>1</v>
      </c>
      <c r="K100" s="95">
        <v>720</v>
      </c>
      <c r="L100" s="104" t="s">
        <v>1608</v>
      </c>
      <c r="M100" s="125" t="s">
        <v>306</v>
      </c>
    </row>
    <row r="101" spans="1:13" ht="63" x14ac:dyDescent="0.25">
      <c r="A101" s="95">
        <v>93</v>
      </c>
      <c r="B101" s="96" t="s">
        <v>1534</v>
      </c>
      <c r="C101" s="87"/>
      <c r="D101" s="87" t="s">
        <v>1535</v>
      </c>
      <c r="E101" s="139" t="s">
        <v>1559</v>
      </c>
      <c r="F101" s="95">
        <v>1</v>
      </c>
      <c r="G101" s="112">
        <v>43692</v>
      </c>
      <c r="H101" s="31">
        <v>43700</v>
      </c>
      <c r="I101" s="95">
        <v>7</v>
      </c>
      <c r="J101" s="95">
        <v>1</v>
      </c>
      <c r="K101" s="104">
        <v>721</v>
      </c>
      <c r="L101" s="104" t="s">
        <v>1609</v>
      </c>
      <c r="M101" s="125" t="s">
        <v>306</v>
      </c>
    </row>
    <row r="102" spans="1:13" ht="63" x14ac:dyDescent="0.25">
      <c r="A102" s="95">
        <v>94</v>
      </c>
      <c r="B102" s="96" t="s">
        <v>1534</v>
      </c>
      <c r="C102" s="87"/>
      <c r="D102" s="87" t="s">
        <v>1535</v>
      </c>
      <c r="E102" s="118" t="s">
        <v>1560</v>
      </c>
      <c r="F102" s="95">
        <v>1</v>
      </c>
      <c r="G102" s="112">
        <v>43692</v>
      </c>
      <c r="H102" s="31">
        <v>43700</v>
      </c>
      <c r="I102" s="95">
        <v>7</v>
      </c>
      <c r="J102" s="95">
        <v>1</v>
      </c>
      <c r="K102" s="104">
        <v>723</v>
      </c>
      <c r="L102" s="104" t="s">
        <v>1610</v>
      </c>
      <c r="M102" s="125" t="s">
        <v>306</v>
      </c>
    </row>
    <row r="103" spans="1:13" ht="78.75" x14ac:dyDescent="0.25">
      <c r="A103" s="95">
        <v>95</v>
      </c>
      <c r="B103" s="96" t="s">
        <v>1534</v>
      </c>
      <c r="C103" s="87"/>
      <c r="D103" s="87" t="s">
        <v>1535</v>
      </c>
      <c r="E103" s="118" t="s">
        <v>1561</v>
      </c>
      <c r="F103" s="95">
        <v>1</v>
      </c>
      <c r="G103" s="112">
        <v>43692</v>
      </c>
      <c r="H103" s="31">
        <v>43700</v>
      </c>
      <c r="I103" s="95">
        <v>7</v>
      </c>
      <c r="J103" s="95">
        <v>1</v>
      </c>
      <c r="K103" s="104">
        <v>724</v>
      </c>
      <c r="L103" s="104" t="s">
        <v>1611</v>
      </c>
      <c r="M103" s="125" t="s">
        <v>306</v>
      </c>
    </row>
    <row r="104" spans="1:13" ht="78.75" x14ac:dyDescent="0.25">
      <c r="A104" s="95">
        <v>96</v>
      </c>
      <c r="B104" s="96" t="s">
        <v>1534</v>
      </c>
      <c r="C104" s="87"/>
      <c r="D104" s="87" t="s">
        <v>1535</v>
      </c>
      <c r="E104" s="118" t="s">
        <v>1562</v>
      </c>
      <c r="F104" s="95">
        <v>1</v>
      </c>
      <c r="G104" s="112">
        <v>43692</v>
      </c>
      <c r="H104" s="31">
        <v>43700</v>
      </c>
      <c r="I104" s="95">
        <v>7</v>
      </c>
      <c r="J104" s="95">
        <v>1</v>
      </c>
      <c r="K104" s="104">
        <v>725</v>
      </c>
      <c r="L104" s="104" t="s">
        <v>1612</v>
      </c>
      <c r="M104" s="125" t="s">
        <v>306</v>
      </c>
    </row>
    <row r="105" spans="1:13" ht="78.75" x14ac:dyDescent="0.25">
      <c r="A105" s="95">
        <v>97</v>
      </c>
      <c r="B105" s="96" t="s">
        <v>1534</v>
      </c>
      <c r="C105" s="87"/>
      <c r="D105" s="87" t="s">
        <v>1535</v>
      </c>
      <c r="E105" s="118" t="s">
        <v>1563</v>
      </c>
      <c r="F105" s="95">
        <v>1</v>
      </c>
      <c r="G105" s="112">
        <v>43692</v>
      </c>
      <c r="H105" s="31">
        <v>43700</v>
      </c>
      <c r="I105" s="95">
        <v>7</v>
      </c>
      <c r="J105" s="95">
        <v>1</v>
      </c>
      <c r="K105" s="104">
        <v>726</v>
      </c>
      <c r="L105" s="104" t="s">
        <v>1613</v>
      </c>
      <c r="M105" s="125" t="s">
        <v>306</v>
      </c>
    </row>
    <row r="106" spans="1:13" ht="31.5" x14ac:dyDescent="0.25">
      <c r="A106" s="95">
        <v>98</v>
      </c>
      <c r="B106" s="96" t="s">
        <v>1534</v>
      </c>
      <c r="C106" s="87"/>
      <c r="D106" s="87" t="s">
        <v>1535</v>
      </c>
      <c r="E106" s="118" t="s">
        <v>1564</v>
      </c>
      <c r="F106" s="95">
        <v>1</v>
      </c>
      <c r="G106" s="112">
        <v>43692</v>
      </c>
      <c r="H106" s="31">
        <v>43700</v>
      </c>
      <c r="I106" s="95">
        <v>7</v>
      </c>
      <c r="J106" s="95">
        <v>1</v>
      </c>
      <c r="K106" s="104">
        <v>727</v>
      </c>
      <c r="L106" s="104" t="s">
        <v>1614</v>
      </c>
      <c r="M106" s="125" t="s">
        <v>306</v>
      </c>
    </row>
    <row r="107" spans="1:13" ht="47.25" x14ac:dyDescent="0.25">
      <c r="A107" s="95">
        <v>99</v>
      </c>
      <c r="B107" s="96" t="s">
        <v>1534</v>
      </c>
      <c r="C107" s="87"/>
      <c r="D107" s="87" t="s">
        <v>1535</v>
      </c>
      <c r="E107" s="118" t="s">
        <v>1565</v>
      </c>
      <c r="F107" s="95">
        <v>1</v>
      </c>
      <c r="G107" s="112">
        <v>43692</v>
      </c>
      <c r="H107" s="31">
        <v>43700</v>
      </c>
      <c r="I107" s="95">
        <v>7</v>
      </c>
      <c r="J107" s="95">
        <v>1</v>
      </c>
      <c r="K107" s="104">
        <v>728</v>
      </c>
      <c r="L107" s="104" t="s">
        <v>1615</v>
      </c>
      <c r="M107" s="125" t="s">
        <v>306</v>
      </c>
    </row>
    <row r="108" spans="1:13" ht="63" x14ac:dyDescent="0.25">
      <c r="A108" s="95">
        <v>100</v>
      </c>
      <c r="B108" s="96" t="s">
        <v>1534</v>
      </c>
      <c r="C108" s="87"/>
      <c r="D108" s="87" t="s">
        <v>1535</v>
      </c>
      <c r="E108" s="118" t="s">
        <v>1566</v>
      </c>
      <c r="F108" s="95">
        <v>1</v>
      </c>
      <c r="G108" s="112">
        <v>43692</v>
      </c>
      <c r="H108" s="31">
        <v>43700</v>
      </c>
      <c r="I108" s="95">
        <v>7</v>
      </c>
      <c r="J108" s="95">
        <v>1</v>
      </c>
      <c r="K108" s="104">
        <v>729</v>
      </c>
      <c r="L108" s="104" t="s">
        <v>1616</v>
      </c>
      <c r="M108" s="125" t="s">
        <v>306</v>
      </c>
    </row>
    <row r="109" spans="1:13" ht="78.75" x14ac:dyDescent="0.25">
      <c r="A109" s="95">
        <v>101</v>
      </c>
      <c r="B109" s="96" t="s">
        <v>1534</v>
      </c>
      <c r="C109" s="87"/>
      <c r="D109" s="87" t="s">
        <v>1535</v>
      </c>
      <c r="E109" s="118" t="s">
        <v>1567</v>
      </c>
      <c r="F109" s="95">
        <v>1</v>
      </c>
      <c r="G109" s="112">
        <v>43692</v>
      </c>
      <c r="H109" s="31">
        <v>43700</v>
      </c>
      <c r="I109" s="95">
        <v>7</v>
      </c>
      <c r="J109" s="95">
        <v>1</v>
      </c>
      <c r="K109" s="104">
        <v>730</v>
      </c>
      <c r="L109" s="104" t="s">
        <v>1617</v>
      </c>
      <c r="M109" s="125" t="s">
        <v>306</v>
      </c>
    </row>
    <row r="110" spans="1:13" ht="78.75" x14ac:dyDescent="0.25">
      <c r="A110" s="95">
        <v>102</v>
      </c>
      <c r="B110" s="96" t="s">
        <v>1534</v>
      </c>
      <c r="C110" s="87"/>
      <c r="D110" s="87" t="s">
        <v>1535</v>
      </c>
      <c r="E110" s="118" t="s">
        <v>1568</v>
      </c>
      <c r="F110" s="95">
        <v>1</v>
      </c>
      <c r="G110" s="112">
        <v>43692</v>
      </c>
      <c r="H110" s="31">
        <v>43700</v>
      </c>
      <c r="I110" s="95">
        <v>7</v>
      </c>
      <c r="J110" s="95">
        <v>1</v>
      </c>
      <c r="K110" s="104">
        <v>731</v>
      </c>
      <c r="L110" s="104" t="s">
        <v>1618</v>
      </c>
      <c r="M110" s="125" t="s">
        <v>306</v>
      </c>
    </row>
    <row r="111" spans="1:13" ht="31.5" x14ac:dyDescent="0.25">
      <c r="A111" s="95">
        <v>103</v>
      </c>
      <c r="B111" s="96" t="s">
        <v>1534</v>
      </c>
      <c r="C111" s="87"/>
      <c r="D111" s="87" t="s">
        <v>1535</v>
      </c>
      <c r="E111" s="118" t="s">
        <v>1569</v>
      </c>
      <c r="F111" s="95">
        <v>1</v>
      </c>
      <c r="G111" s="112">
        <v>43692</v>
      </c>
      <c r="H111" s="31">
        <v>43700</v>
      </c>
      <c r="I111" s="95">
        <v>7</v>
      </c>
      <c r="J111" s="95">
        <v>1</v>
      </c>
      <c r="K111" s="104">
        <v>732</v>
      </c>
      <c r="L111" s="104" t="s">
        <v>1619</v>
      </c>
      <c r="M111" s="125" t="s">
        <v>306</v>
      </c>
    </row>
    <row r="112" spans="1:13" ht="63" x14ac:dyDescent="0.25">
      <c r="A112" s="95">
        <v>104</v>
      </c>
      <c r="B112" s="96" t="s">
        <v>1534</v>
      </c>
      <c r="C112" s="87"/>
      <c r="D112" s="87" t="s">
        <v>1535</v>
      </c>
      <c r="E112" s="118" t="s">
        <v>1570</v>
      </c>
      <c r="F112" s="95">
        <v>1</v>
      </c>
      <c r="G112" s="112">
        <v>43692</v>
      </c>
      <c r="H112" s="31">
        <v>43700</v>
      </c>
      <c r="I112" s="95">
        <v>7</v>
      </c>
      <c r="J112" s="95">
        <v>1</v>
      </c>
      <c r="K112" s="104">
        <v>733</v>
      </c>
      <c r="L112" s="104" t="s">
        <v>1620</v>
      </c>
      <c r="M112" s="125" t="s">
        <v>306</v>
      </c>
    </row>
    <row r="113" spans="1:13" ht="31.5" x14ac:dyDescent="0.25">
      <c r="A113" s="95">
        <v>105</v>
      </c>
      <c r="B113" s="96" t="s">
        <v>1534</v>
      </c>
      <c r="C113" s="87"/>
      <c r="D113" s="87" t="s">
        <v>1535</v>
      </c>
      <c r="E113" s="118" t="s">
        <v>1571</v>
      </c>
      <c r="F113" s="95">
        <v>1</v>
      </c>
      <c r="G113" s="112">
        <v>43692</v>
      </c>
      <c r="H113" s="31">
        <v>43700</v>
      </c>
      <c r="I113" s="95">
        <v>7</v>
      </c>
      <c r="J113" s="95">
        <v>1</v>
      </c>
      <c r="K113" s="104">
        <v>734</v>
      </c>
      <c r="L113" s="104" t="s">
        <v>1621</v>
      </c>
      <c r="M113" s="125" t="s">
        <v>306</v>
      </c>
    </row>
    <row r="114" spans="1:13" ht="47.25" x14ac:dyDescent="0.25">
      <c r="A114" s="95">
        <v>106</v>
      </c>
      <c r="B114" s="96" t="s">
        <v>1534</v>
      </c>
      <c r="C114" s="87"/>
      <c r="D114" s="87" t="s">
        <v>1535</v>
      </c>
      <c r="E114" s="118" t="s">
        <v>1572</v>
      </c>
      <c r="F114" s="95">
        <v>1</v>
      </c>
      <c r="G114" s="112">
        <v>43692</v>
      </c>
      <c r="H114" s="31">
        <v>43700</v>
      </c>
      <c r="I114" s="95">
        <v>7</v>
      </c>
      <c r="J114" s="95">
        <v>1</v>
      </c>
      <c r="K114" s="104">
        <v>735</v>
      </c>
      <c r="L114" s="104" t="s">
        <v>1622</v>
      </c>
      <c r="M114" s="125" t="s">
        <v>306</v>
      </c>
    </row>
    <row r="115" spans="1:13" ht="47.25" x14ac:dyDescent="0.25">
      <c r="A115" s="95">
        <v>107</v>
      </c>
      <c r="B115" s="96" t="s">
        <v>1534</v>
      </c>
      <c r="C115" s="87"/>
      <c r="D115" s="87" t="s">
        <v>1535</v>
      </c>
      <c r="E115" s="118" t="s">
        <v>1573</v>
      </c>
      <c r="F115" s="95">
        <v>1</v>
      </c>
      <c r="G115" s="112">
        <v>43692</v>
      </c>
      <c r="H115" s="31">
        <v>43700</v>
      </c>
      <c r="I115" s="95">
        <v>7</v>
      </c>
      <c r="J115" s="95">
        <v>1</v>
      </c>
      <c r="K115" s="104">
        <v>736</v>
      </c>
      <c r="L115" s="104" t="s">
        <v>1623</v>
      </c>
      <c r="M115" s="125" t="s">
        <v>306</v>
      </c>
    </row>
    <row r="116" spans="1:13" ht="47.25" x14ac:dyDescent="0.25">
      <c r="A116" s="95">
        <v>108</v>
      </c>
      <c r="B116" s="96" t="s">
        <v>1534</v>
      </c>
      <c r="C116" s="87"/>
      <c r="D116" s="87" t="s">
        <v>1535</v>
      </c>
      <c r="E116" s="118" t="s">
        <v>1574</v>
      </c>
      <c r="F116" s="95">
        <v>1</v>
      </c>
      <c r="G116" s="112">
        <v>43692</v>
      </c>
      <c r="H116" s="31">
        <v>43700</v>
      </c>
      <c r="I116" s="95">
        <v>7</v>
      </c>
      <c r="J116" s="95">
        <v>1</v>
      </c>
      <c r="K116" s="104">
        <v>737</v>
      </c>
      <c r="L116" s="104" t="s">
        <v>1624</v>
      </c>
      <c r="M116" s="125" t="s">
        <v>306</v>
      </c>
    </row>
    <row r="117" spans="1:13" ht="63" x14ac:dyDescent="0.25">
      <c r="A117" s="95">
        <v>109</v>
      </c>
      <c r="B117" s="96" t="s">
        <v>1534</v>
      </c>
      <c r="C117" s="87"/>
      <c r="D117" s="87" t="s">
        <v>1535</v>
      </c>
      <c r="E117" s="118" t="s">
        <v>1575</v>
      </c>
      <c r="F117" s="95">
        <v>1</v>
      </c>
      <c r="G117" s="112">
        <v>43692</v>
      </c>
      <c r="H117" s="31">
        <v>43700</v>
      </c>
      <c r="I117" s="95">
        <v>7</v>
      </c>
      <c r="J117" s="95">
        <v>1</v>
      </c>
      <c r="K117" s="104">
        <v>738</v>
      </c>
      <c r="L117" s="104" t="s">
        <v>1625</v>
      </c>
      <c r="M117" s="125" t="s">
        <v>306</v>
      </c>
    </row>
    <row r="118" spans="1:13" ht="31.5" x14ac:dyDescent="0.25">
      <c r="A118" s="95">
        <v>110</v>
      </c>
      <c r="B118" s="96" t="s">
        <v>1534</v>
      </c>
      <c r="C118" s="87"/>
      <c r="D118" s="87" t="s">
        <v>1535</v>
      </c>
      <c r="E118" s="118" t="s">
        <v>1576</v>
      </c>
      <c r="F118" s="95">
        <v>1</v>
      </c>
      <c r="G118" s="112">
        <v>43692</v>
      </c>
      <c r="H118" s="31">
        <v>43700</v>
      </c>
      <c r="I118" s="95">
        <v>7</v>
      </c>
      <c r="J118" s="95">
        <v>1</v>
      </c>
      <c r="K118" s="104">
        <v>739</v>
      </c>
      <c r="L118" s="104" t="s">
        <v>1626</v>
      </c>
      <c r="M118" s="125" t="s">
        <v>306</v>
      </c>
    </row>
    <row r="119" spans="1:13" ht="31.5" x14ac:dyDescent="0.25">
      <c r="A119" s="95">
        <v>111</v>
      </c>
      <c r="B119" s="96" t="s">
        <v>1534</v>
      </c>
      <c r="C119" s="87"/>
      <c r="D119" s="87" t="s">
        <v>1535</v>
      </c>
      <c r="E119" s="118" t="s">
        <v>1577</v>
      </c>
      <c r="F119" s="95">
        <v>1</v>
      </c>
      <c r="G119" s="112">
        <v>43692</v>
      </c>
      <c r="H119" s="31">
        <v>43700</v>
      </c>
      <c r="I119" s="95">
        <v>7</v>
      </c>
      <c r="J119" s="95">
        <v>1</v>
      </c>
      <c r="K119" s="104">
        <v>740</v>
      </c>
      <c r="L119" s="104" t="s">
        <v>1627</v>
      </c>
      <c r="M119" s="125" t="s">
        <v>306</v>
      </c>
    </row>
    <row r="120" spans="1:13" ht="31.5" x14ac:dyDescent="0.25">
      <c r="A120" s="95">
        <v>112</v>
      </c>
      <c r="B120" s="96" t="s">
        <v>1534</v>
      </c>
      <c r="C120" s="87"/>
      <c r="D120" s="87" t="s">
        <v>1535</v>
      </c>
      <c r="E120" s="118" t="s">
        <v>1578</v>
      </c>
      <c r="F120" s="95">
        <v>1</v>
      </c>
      <c r="G120" s="112">
        <v>43692</v>
      </c>
      <c r="H120" s="31">
        <v>43700</v>
      </c>
      <c r="I120" s="95">
        <v>7</v>
      </c>
      <c r="J120" s="95">
        <v>1</v>
      </c>
      <c r="K120" s="104">
        <v>741</v>
      </c>
      <c r="L120" s="104" t="s">
        <v>1628</v>
      </c>
      <c r="M120" s="125" t="s">
        <v>306</v>
      </c>
    </row>
    <row r="121" spans="1:13" ht="31.5" x14ac:dyDescent="0.25">
      <c r="A121" s="95">
        <v>113</v>
      </c>
      <c r="B121" s="96" t="s">
        <v>1534</v>
      </c>
      <c r="C121" s="87"/>
      <c r="D121" s="87" t="s">
        <v>1535</v>
      </c>
      <c r="E121" s="118" t="s">
        <v>1579</v>
      </c>
      <c r="F121" s="95">
        <v>1</v>
      </c>
      <c r="G121" s="112">
        <v>43692</v>
      </c>
      <c r="H121" s="31">
        <v>43700</v>
      </c>
      <c r="I121" s="95">
        <v>7</v>
      </c>
      <c r="J121" s="95">
        <v>1</v>
      </c>
      <c r="K121" s="104">
        <v>742</v>
      </c>
      <c r="L121" s="104" t="s">
        <v>1629</v>
      </c>
      <c r="M121" s="125" t="s">
        <v>306</v>
      </c>
    </row>
    <row r="122" spans="1:13" ht="63" x14ac:dyDescent="0.25">
      <c r="A122" s="95">
        <v>114</v>
      </c>
      <c r="B122" s="96" t="s">
        <v>1534</v>
      </c>
      <c r="C122" s="87"/>
      <c r="D122" s="87" t="s">
        <v>1535</v>
      </c>
      <c r="E122" s="118" t="s">
        <v>1580</v>
      </c>
      <c r="F122" s="95">
        <v>1</v>
      </c>
      <c r="G122" s="112">
        <v>43692</v>
      </c>
      <c r="H122" s="31">
        <v>43700</v>
      </c>
      <c r="I122" s="95">
        <v>7</v>
      </c>
      <c r="J122" s="95">
        <v>1</v>
      </c>
      <c r="K122" s="104">
        <v>743</v>
      </c>
      <c r="L122" s="104" t="s">
        <v>1630</v>
      </c>
      <c r="M122" s="125" t="s">
        <v>306</v>
      </c>
    </row>
    <row r="123" spans="1:13" ht="47.25" x14ac:dyDescent="0.25">
      <c r="A123" s="95">
        <v>115</v>
      </c>
      <c r="B123" s="96" t="s">
        <v>1534</v>
      </c>
      <c r="C123" s="87"/>
      <c r="D123" s="87" t="s">
        <v>1535</v>
      </c>
      <c r="E123" s="118" t="s">
        <v>1581</v>
      </c>
      <c r="F123" s="95">
        <v>1</v>
      </c>
      <c r="G123" s="112">
        <v>43692</v>
      </c>
      <c r="H123" s="31">
        <v>43700</v>
      </c>
      <c r="I123" s="95">
        <v>7</v>
      </c>
      <c r="J123" s="95">
        <v>1</v>
      </c>
      <c r="K123" s="104">
        <v>744</v>
      </c>
      <c r="L123" s="104" t="s">
        <v>1631</v>
      </c>
      <c r="M123" s="125" t="s">
        <v>306</v>
      </c>
    </row>
    <row r="124" spans="1:13" ht="78.75" x14ac:dyDescent="0.25">
      <c r="A124" s="95">
        <v>116</v>
      </c>
      <c r="B124" s="96" t="s">
        <v>1534</v>
      </c>
      <c r="C124" s="87"/>
      <c r="D124" s="87" t="s">
        <v>1535</v>
      </c>
      <c r="E124" s="118" t="s">
        <v>1589</v>
      </c>
      <c r="F124" s="95">
        <v>1</v>
      </c>
      <c r="G124" s="112">
        <v>43692</v>
      </c>
      <c r="H124" s="31">
        <v>43700</v>
      </c>
      <c r="I124" s="95">
        <v>7</v>
      </c>
      <c r="J124" s="95">
        <v>1</v>
      </c>
      <c r="K124" s="104">
        <v>745</v>
      </c>
      <c r="L124" s="104" t="s">
        <v>1632</v>
      </c>
      <c r="M124" s="125" t="s">
        <v>306</v>
      </c>
    </row>
    <row r="125" spans="1:13" ht="63" x14ac:dyDescent="0.25">
      <c r="A125" s="95">
        <v>117</v>
      </c>
      <c r="B125" s="96" t="s">
        <v>1534</v>
      </c>
      <c r="C125" s="87"/>
      <c r="D125" s="87" t="s">
        <v>1535</v>
      </c>
      <c r="E125" s="118" t="s">
        <v>1582</v>
      </c>
      <c r="F125" s="95">
        <v>1</v>
      </c>
      <c r="G125" s="112">
        <v>43692</v>
      </c>
      <c r="H125" s="31">
        <v>43700</v>
      </c>
      <c r="I125" s="95">
        <v>7</v>
      </c>
      <c r="J125" s="95">
        <v>1</v>
      </c>
      <c r="K125" s="104">
        <v>746</v>
      </c>
      <c r="L125" s="104" t="s">
        <v>1633</v>
      </c>
      <c r="M125" s="125" t="s">
        <v>306</v>
      </c>
    </row>
    <row r="126" spans="1:13" ht="63" x14ac:dyDescent="0.25">
      <c r="A126" s="95">
        <v>118</v>
      </c>
      <c r="B126" s="96" t="s">
        <v>1534</v>
      </c>
      <c r="C126" s="87"/>
      <c r="D126" s="87" t="s">
        <v>1535</v>
      </c>
      <c r="E126" s="118" t="s">
        <v>1583</v>
      </c>
      <c r="F126" s="95">
        <v>1</v>
      </c>
      <c r="G126" s="112">
        <v>43692</v>
      </c>
      <c r="H126" s="31">
        <v>43700</v>
      </c>
      <c r="I126" s="95">
        <v>7</v>
      </c>
      <c r="J126" s="95">
        <v>1</v>
      </c>
      <c r="K126" s="104">
        <v>747</v>
      </c>
      <c r="L126" s="104" t="s">
        <v>1634</v>
      </c>
      <c r="M126" s="125" t="s">
        <v>306</v>
      </c>
    </row>
    <row r="127" spans="1:13" ht="63" x14ac:dyDescent="0.25">
      <c r="A127" s="95">
        <v>119</v>
      </c>
      <c r="B127" s="96" t="s">
        <v>1534</v>
      </c>
      <c r="C127" s="87"/>
      <c r="D127" s="87" t="s">
        <v>1535</v>
      </c>
      <c r="E127" s="118" t="s">
        <v>1584</v>
      </c>
      <c r="F127" s="95">
        <v>1</v>
      </c>
      <c r="G127" s="112">
        <v>43692</v>
      </c>
      <c r="H127" s="31">
        <v>43700</v>
      </c>
      <c r="I127" s="95">
        <v>7</v>
      </c>
      <c r="J127" s="95">
        <v>1</v>
      </c>
      <c r="K127" s="104">
        <v>748</v>
      </c>
      <c r="L127" s="104" t="s">
        <v>1635</v>
      </c>
      <c r="M127" s="125" t="s">
        <v>306</v>
      </c>
    </row>
    <row r="128" spans="1:13" ht="15.75" customHeight="1" x14ac:dyDescent="0.25">
      <c r="A128" s="246" t="s">
        <v>409</v>
      </c>
      <c r="B128" s="246"/>
      <c r="C128" s="187"/>
      <c r="D128" s="187"/>
      <c r="E128" s="188"/>
      <c r="F128" s="131">
        <v>54</v>
      </c>
      <c r="G128" s="130"/>
      <c r="H128" s="130"/>
      <c r="I128" s="129"/>
      <c r="J128" s="129"/>
      <c r="K128" s="129"/>
      <c r="L128" s="129"/>
      <c r="M128" s="111"/>
    </row>
    <row r="129" spans="1:13" ht="63" x14ac:dyDescent="0.25">
      <c r="A129" s="95">
        <v>120</v>
      </c>
      <c r="B129" s="119" t="s">
        <v>1456</v>
      </c>
      <c r="C129" s="127"/>
      <c r="D129" s="87" t="s">
        <v>1535</v>
      </c>
      <c r="E129" s="153" t="s">
        <v>1645</v>
      </c>
      <c r="F129" s="95">
        <v>1</v>
      </c>
      <c r="G129" s="112">
        <v>43719</v>
      </c>
      <c r="H129" s="31">
        <v>43727</v>
      </c>
      <c r="I129" s="95">
        <v>7</v>
      </c>
      <c r="J129" s="95">
        <v>1</v>
      </c>
      <c r="K129" s="95">
        <v>819</v>
      </c>
      <c r="L129" s="104" t="s">
        <v>1650</v>
      </c>
      <c r="M129" s="125" t="s">
        <v>306</v>
      </c>
    </row>
    <row r="130" spans="1:13" ht="63" x14ac:dyDescent="0.25">
      <c r="A130" s="95">
        <v>121</v>
      </c>
      <c r="B130" s="119" t="s">
        <v>1456</v>
      </c>
      <c r="C130" s="127"/>
      <c r="D130" s="87" t="s">
        <v>1535</v>
      </c>
      <c r="E130" s="119" t="s">
        <v>1644</v>
      </c>
      <c r="F130" s="95">
        <v>1</v>
      </c>
      <c r="G130" s="112">
        <v>43719</v>
      </c>
      <c r="H130" s="31">
        <v>43727</v>
      </c>
      <c r="I130" s="95">
        <v>7</v>
      </c>
      <c r="J130" s="95">
        <v>1</v>
      </c>
      <c r="K130" s="95">
        <v>820</v>
      </c>
      <c r="L130" s="104" t="s">
        <v>1651</v>
      </c>
      <c r="M130" s="125" t="s">
        <v>306</v>
      </c>
    </row>
    <row r="131" spans="1:13" ht="63" x14ac:dyDescent="0.25">
      <c r="A131" s="95">
        <v>122</v>
      </c>
      <c r="B131" s="87" t="s">
        <v>1646</v>
      </c>
      <c r="C131" s="127"/>
      <c r="D131" s="87" t="s">
        <v>1535</v>
      </c>
      <c r="E131" s="197" t="s">
        <v>1647</v>
      </c>
      <c r="F131" s="95">
        <v>1</v>
      </c>
      <c r="G131" s="112">
        <v>43721</v>
      </c>
      <c r="H131" s="31">
        <v>43731</v>
      </c>
      <c r="I131" s="95">
        <v>7</v>
      </c>
      <c r="J131" s="95">
        <v>1</v>
      </c>
      <c r="K131" s="95">
        <v>832</v>
      </c>
      <c r="L131" s="104" t="s">
        <v>1654</v>
      </c>
      <c r="M131" s="125" t="s">
        <v>306</v>
      </c>
    </row>
    <row r="132" spans="1:13" ht="63" x14ac:dyDescent="0.25">
      <c r="A132" s="95">
        <v>123</v>
      </c>
      <c r="B132" s="87" t="s">
        <v>1646</v>
      </c>
      <c r="C132" s="127"/>
      <c r="D132" s="87" t="s">
        <v>1535</v>
      </c>
      <c r="E132" s="134" t="s">
        <v>1648</v>
      </c>
      <c r="F132" s="95">
        <v>1</v>
      </c>
      <c r="G132" s="112">
        <v>43721</v>
      </c>
      <c r="H132" s="31">
        <v>43731</v>
      </c>
      <c r="I132" s="95">
        <v>7</v>
      </c>
      <c r="J132" s="95">
        <v>1</v>
      </c>
      <c r="K132" s="95">
        <v>833</v>
      </c>
      <c r="L132" s="104" t="s">
        <v>1655</v>
      </c>
      <c r="M132" s="125" t="s">
        <v>306</v>
      </c>
    </row>
    <row r="133" spans="1:13" ht="63" x14ac:dyDescent="0.25">
      <c r="A133" s="95">
        <v>124</v>
      </c>
      <c r="B133" s="87" t="s">
        <v>1646</v>
      </c>
      <c r="C133" s="127"/>
      <c r="D133" s="87" t="s">
        <v>1535</v>
      </c>
      <c r="E133" s="197" t="s">
        <v>1649</v>
      </c>
      <c r="F133" s="95">
        <v>1</v>
      </c>
      <c r="G133" s="112">
        <v>43721</v>
      </c>
      <c r="H133" s="31">
        <v>43731</v>
      </c>
      <c r="I133" s="95">
        <v>7</v>
      </c>
      <c r="J133" s="95">
        <v>1</v>
      </c>
      <c r="K133" s="95">
        <v>834</v>
      </c>
      <c r="L133" s="104" t="s">
        <v>1656</v>
      </c>
      <c r="M133" s="125" t="s">
        <v>306</v>
      </c>
    </row>
    <row r="134" spans="1:13" ht="83.25" customHeight="1" x14ac:dyDescent="0.25">
      <c r="A134" s="95">
        <v>125</v>
      </c>
      <c r="B134" s="127" t="s">
        <v>957</v>
      </c>
      <c r="C134" s="154"/>
      <c r="D134" s="127" t="s">
        <v>1436</v>
      </c>
      <c r="E134" s="119" t="s">
        <v>1652</v>
      </c>
      <c r="F134" s="95">
        <v>1</v>
      </c>
      <c r="G134" s="31">
        <v>43727</v>
      </c>
      <c r="H134" s="31">
        <v>43735</v>
      </c>
      <c r="I134" s="95">
        <v>7</v>
      </c>
      <c r="J134" s="95">
        <v>1</v>
      </c>
      <c r="K134" s="104">
        <v>847</v>
      </c>
      <c r="L134" s="104" t="s">
        <v>1659</v>
      </c>
      <c r="M134" s="125" t="s">
        <v>306</v>
      </c>
    </row>
    <row r="135" spans="1:13" ht="174.75" customHeight="1" x14ac:dyDescent="0.25">
      <c r="A135" s="140">
        <v>126</v>
      </c>
      <c r="B135" s="141" t="s">
        <v>957</v>
      </c>
      <c r="C135" s="191"/>
      <c r="D135" s="141" t="s">
        <v>1436</v>
      </c>
      <c r="E135" s="200" t="s">
        <v>1734</v>
      </c>
      <c r="F135" s="140">
        <v>1</v>
      </c>
      <c r="G135" s="143">
        <v>43727</v>
      </c>
      <c r="H135" s="143">
        <v>43735</v>
      </c>
      <c r="I135" s="140">
        <v>7</v>
      </c>
      <c r="J135" s="140">
        <v>0</v>
      </c>
      <c r="K135" s="140">
        <v>848</v>
      </c>
      <c r="L135" s="140" t="s">
        <v>1658</v>
      </c>
      <c r="M135" s="192">
        <v>1</v>
      </c>
    </row>
    <row r="136" spans="1:13" ht="63" x14ac:dyDescent="0.25">
      <c r="A136" s="95">
        <v>127</v>
      </c>
      <c r="B136" s="127" t="s">
        <v>957</v>
      </c>
      <c r="C136" s="154"/>
      <c r="D136" s="127" t="s">
        <v>1436</v>
      </c>
      <c r="E136" s="119" t="s">
        <v>1653</v>
      </c>
      <c r="F136" s="95">
        <v>1</v>
      </c>
      <c r="G136" s="31">
        <v>43727</v>
      </c>
      <c r="H136" s="31">
        <v>43735</v>
      </c>
      <c r="I136" s="95">
        <v>7</v>
      </c>
      <c r="J136" s="95">
        <v>1</v>
      </c>
      <c r="K136" s="104">
        <v>849</v>
      </c>
      <c r="L136" s="104" t="s">
        <v>1657</v>
      </c>
      <c r="M136" s="125" t="s">
        <v>306</v>
      </c>
    </row>
    <row r="137" spans="1:13" ht="15.75" x14ac:dyDescent="0.25">
      <c r="A137" s="189"/>
      <c r="B137" s="189" t="s">
        <v>451</v>
      </c>
      <c r="C137" s="189"/>
      <c r="D137" s="189"/>
      <c r="E137" s="189"/>
      <c r="F137" s="131">
        <v>8</v>
      </c>
      <c r="G137" s="189"/>
      <c r="H137" s="189"/>
      <c r="I137" s="189"/>
      <c r="J137" s="131">
        <v>7</v>
      </c>
      <c r="K137" s="189"/>
      <c r="L137" s="189"/>
      <c r="M137" s="131">
        <v>1</v>
      </c>
    </row>
    <row r="138" spans="1:13" ht="110.25" x14ac:dyDescent="0.25">
      <c r="A138" s="95">
        <v>128</v>
      </c>
      <c r="B138" s="127" t="s">
        <v>1660</v>
      </c>
      <c r="C138" s="154"/>
      <c r="D138" s="127" t="s">
        <v>412</v>
      </c>
      <c r="E138" s="118" t="s">
        <v>1661</v>
      </c>
      <c r="F138" s="95">
        <v>1</v>
      </c>
      <c r="G138" s="31">
        <v>43745</v>
      </c>
      <c r="H138" s="31">
        <v>43753</v>
      </c>
      <c r="I138" s="95">
        <v>7</v>
      </c>
      <c r="J138" s="95">
        <v>1</v>
      </c>
      <c r="K138" s="104">
        <v>914</v>
      </c>
      <c r="L138" s="104" t="s">
        <v>1664</v>
      </c>
      <c r="M138" s="125" t="s">
        <v>306</v>
      </c>
    </row>
    <row r="139" spans="1:13" ht="78.75" x14ac:dyDescent="0.25">
      <c r="A139" s="95">
        <v>129</v>
      </c>
      <c r="B139" s="127" t="s">
        <v>1783</v>
      </c>
      <c r="C139" s="190"/>
      <c r="D139" s="127" t="s">
        <v>1678</v>
      </c>
      <c r="E139" s="96" t="s">
        <v>1662</v>
      </c>
      <c r="F139" s="95">
        <v>1</v>
      </c>
      <c r="G139" s="31">
        <v>43749</v>
      </c>
      <c r="H139" s="31">
        <v>43759</v>
      </c>
      <c r="I139" s="95">
        <v>7</v>
      </c>
      <c r="J139" s="95">
        <v>1</v>
      </c>
      <c r="K139" s="95">
        <v>934</v>
      </c>
      <c r="L139" s="104" t="s">
        <v>1667</v>
      </c>
      <c r="M139" s="125" t="s">
        <v>306</v>
      </c>
    </row>
    <row r="140" spans="1:13" ht="63" x14ac:dyDescent="0.25">
      <c r="A140" s="95">
        <v>130</v>
      </c>
      <c r="B140" s="127" t="s">
        <v>1663</v>
      </c>
      <c r="C140" s="154"/>
      <c r="D140" s="127" t="s">
        <v>1678</v>
      </c>
      <c r="E140" s="172" t="s">
        <v>1665</v>
      </c>
      <c r="F140" s="95">
        <v>1</v>
      </c>
      <c r="G140" s="31">
        <v>43749</v>
      </c>
      <c r="H140" s="31">
        <v>43759</v>
      </c>
      <c r="I140" s="95">
        <v>7</v>
      </c>
      <c r="J140" s="95">
        <v>1</v>
      </c>
      <c r="K140" s="104">
        <v>936</v>
      </c>
      <c r="L140" s="104" t="s">
        <v>1668</v>
      </c>
      <c r="M140" s="125" t="s">
        <v>306</v>
      </c>
    </row>
    <row r="141" spans="1:13" ht="78.75" x14ac:dyDescent="0.25">
      <c r="A141" s="95">
        <v>131</v>
      </c>
      <c r="B141" s="127" t="s">
        <v>1663</v>
      </c>
      <c r="C141" s="154"/>
      <c r="D141" s="127" t="s">
        <v>1678</v>
      </c>
      <c r="E141" s="172" t="s">
        <v>1666</v>
      </c>
      <c r="F141" s="95">
        <v>1</v>
      </c>
      <c r="G141" s="31">
        <v>43749</v>
      </c>
      <c r="H141" s="31">
        <v>43759</v>
      </c>
      <c r="I141" s="95">
        <v>7</v>
      </c>
      <c r="J141" s="95">
        <v>1</v>
      </c>
      <c r="K141" s="104">
        <v>940</v>
      </c>
      <c r="L141" s="104" t="s">
        <v>1669</v>
      </c>
      <c r="M141" s="125" t="s">
        <v>306</v>
      </c>
    </row>
    <row r="142" spans="1:13" ht="47.25" x14ac:dyDescent="0.25">
      <c r="A142" s="95">
        <v>132</v>
      </c>
      <c r="B142" s="127" t="s">
        <v>1670</v>
      </c>
      <c r="C142" s="154"/>
      <c r="D142" s="127" t="s">
        <v>1678</v>
      </c>
      <c r="E142" s="118" t="s">
        <v>1671</v>
      </c>
      <c r="F142" s="95">
        <v>1</v>
      </c>
      <c r="G142" s="193">
        <v>43761</v>
      </c>
      <c r="H142" s="193">
        <v>43769</v>
      </c>
      <c r="I142" s="95">
        <v>7</v>
      </c>
      <c r="J142" s="30">
        <v>1</v>
      </c>
      <c r="K142" s="104">
        <v>676</v>
      </c>
      <c r="L142" s="195" t="s">
        <v>1675</v>
      </c>
      <c r="M142" s="125" t="s">
        <v>306</v>
      </c>
    </row>
    <row r="143" spans="1:13" ht="31.5" x14ac:dyDescent="0.25">
      <c r="A143" s="95">
        <v>133</v>
      </c>
      <c r="B143" s="194" t="s">
        <v>1672</v>
      </c>
      <c r="C143" s="154"/>
      <c r="D143" s="127" t="s">
        <v>1678</v>
      </c>
      <c r="E143" s="118" t="s">
        <v>1673</v>
      </c>
      <c r="F143" s="95">
        <v>1</v>
      </c>
      <c r="G143" s="193">
        <v>43763</v>
      </c>
      <c r="H143" s="193">
        <v>43773</v>
      </c>
      <c r="I143" s="95">
        <v>7</v>
      </c>
      <c r="J143" s="104">
        <v>1</v>
      </c>
      <c r="K143" s="104">
        <v>677</v>
      </c>
      <c r="L143" s="194" t="s">
        <v>1680</v>
      </c>
      <c r="M143" s="125" t="s">
        <v>306</v>
      </c>
    </row>
    <row r="144" spans="1:13" ht="31.5" x14ac:dyDescent="0.25">
      <c r="A144" s="95">
        <v>134</v>
      </c>
      <c r="B144" s="194" t="s">
        <v>1672</v>
      </c>
      <c r="C144" s="154"/>
      <c r="D144" s="127" t="s">
        <v>1678</v>
      </c>
      <c r="E144" s="118" t="s">
        <v>1674</v>
      </c>
      <c r="F144" s="95">
        <v>1</v>
      </c>
      <c r="G144" s="193">
        <v>43763</v>
      </c>
      <c r="H144" s="193">
        <v>43773</v>
      </c>
      <c r="I144" s="95">
        <v>7</v>
      </c>
      <c r="J144" s="104">
        <v>1</v>
      </c>
      <c r="K144" s="104">
        <v>678</v>
      </c>
      <c r="L144" s="194" t="s">
        <v>1681</v>
      </c>
      <c r="M144" s="125" t="s">
        <v>306</v>
      </c>
    </row>
    <row r="145" spans="1:13" ht="15.75" x14ac:dyDescent="0.25">
      <c r="A145" s="95">
        <v>135</v>
      </c>
      <c r="B145" s="127" t="s">
        <v>1676</v>
      </c>
      <c r="C145" s="154"/>
      <c r="D145" s="127" t="s">
        <v>1677</v>
      </c>
      <c r="E145" s="153" t="s">
        <v>1679</v>
      </c>
      <c r="F145" s="95">
        <v>1</v>
      </c>
      <c r="G145" s="193">
        <v>43769</v>
      </c>
      <c r="H145" s="193">
        <v>43777</v>
      </c>
      <c r="I145" s="95">
        <v>7</v>
      </c>
      <c r="J145" s="30">
        <v>1</v>
      </c>
      <c r="K145" s="104">
        <v>1000</v>
      </c>
      <c r="L145" s="194" t="s">
        <v>1690</v>
      </c>
      <c r="M145" s="154"/>
    </row>
    <row r="146" spans="1:13" ht="15.75" x14ac:dyDescent="0.25">
      <c r="A146" s="198"/>
      <c r="B146" s="199" t="s">
        <v>542</v>
      </c>
      <c r="C146" s="198"/>
      <c r="D146" s="198"/>
      <c r="E146" s="198"/>
      <c r="F146" s="99">
        <v>8</v>
      </c>
      <c r="G146" s="198"/>
      <c r="H146" s="198"/>
      <c r="I146" s="198"/>
      <c r="J146" s="198"/>
      <c r="K146" s="198"/>
      <c r="L146" s="198"/>
      <c r="M146" s="198"/>
    </row>
    <row r="147" spans="1:13" ht="111.75" customHeight="1" x14ac:dyDescent="0.3">
      <c r="A147" s="95">
        <v>136</v>
      </c>
      <c r="B147" s="154"/>
      <c r="C147" s="194" t="s">
        <v>1688</v>
      </c>
      <c r="D147" s="194" t="s">
        <v>1677</v>
      </c>
      <c r="E147" s="202" t="s">
        <v>1687</v>
      </c>
      <c r="F147" s="30">
        <v>1</v>
      </c>
      <c r="G147" s="203">
        <v>43770</v>
      </c>
      <c r="H147" s="203">
        <v>43774</v>
      </c>
      <c r="I147" s="204">
        <v>2</v>
      </c>
      <c r="J147" s="204">
        <v>1</v>
      </c>
      <c r="K147" s="30">
        <v>1001</v>
      </c>
      <c r="L147" s="30" t="s">
        <v>1689</v>
      </c>
      <c r="M147" s="125" t="s">
        <v>306</v>
      </c>
    </row>
    <row r="148" spans="1:13" ht="32.25" x14ac:dyDescent="0.3">
      <c r="A148" s="95">
        <v>137</v>
      </c>
      <c r="B148" s="194" t="s">
        <v>1448</v>
      </c>
      <c r="C148" s="154"/>
      <c r="D148" s="127" t="s">
        <v>1535</v>
      </c>
      <c r="E148" s="153" t="s">
        <v>1682</v>
      </c>
      <c r="F148" s="104">
        <v>1</v>
      </c>
      <c r="G148" s="193">
        <v>43773</v>
      </c>
      <c r="H148" s="193">
        <v>43782</v>
      </c>
      <c r="I148" s="104">
        <v>7</v>
      </c>
      <c r="J148" s="204">
        <v>1</v>
      </c>
      <c r="K148" s="104">
        <v>1005</v>
      </c>
      <c r="L148" s="104" t="s">
        <v>1717</v>
      </c>
      <c r="M148" s="125" t="s">
        <v>306</v>
      </c>
    </row>
    <row r="149" spans="1:13" ht="32.25" x14ac:dyDescent="0.3">
      <c r="A149" s="95">
        <v>138</v>
      </c>
      <c r="B149" s="194" t="s">
        <v>1448</v>
      </c>
      <c r="C149" s="154"/>
      <c r="D149" s="127" t="s">
        <v>1535</v>
      </c>
      <c r="E149" s="153" t="s">
        <v>1683</v>
      </c>
      <c r="F149" s="104">
        <v>1</v>
      </c>
      <c r="G149" s="193">
        <v>43773</v>
      </c>
      <c r="H149" s="193">
        <v>43782</v>
      </c>
      <c r="I149" s="104">
        <v>7</v>
      </c>
      <c r="J149" s="204">
        <v>1</v>
      </c>
      <c r="K149" s="104">
        <v>1006</v>
      </c>
      <c r="L149" s="104" t="s">
        <v>1718</v>
      </c>
      <c r="M149" s="125" t="s">
        <v>306</v>
      </c>
    </row>
    <row r="150" spans="1:13" ht="32.25" x14ac:dyDescent="0.3">
      <c r="A150" s="95">
        <v>139</v>
      </c>
      <c r="B150" s="194" t="s">
        <v>1448</v>
      </c>
      <c r="C150" s="154"/>
      <c r="D150" s="127" t="s">
        <v>1535</v>
      </c>
      <c r="E150" s="153" t="s">
        <v>1684</v>
      </c>
      <c r="F150" s="104">
        <v>1</v>
      </c>
      <c r="G150" s="193">
        <v>43773</v>
      </c>
      <c r="H150" s="193">
        <v>43782</v>
      </c>
      <c r="I150" s="104">
        <v>7</v>
      </c>
      <c r="J150" s="204">
        <v>1</v>
      </c>
      <c r="K150" s="104">
        <v>1007</v>
      </c>
      <c r="L150" s="104" t="s">
        <v>1719</v>
      </c>
      <c r="M150" s="125" t="s">
        <v>306</v>
      </c>
    </row>
    <row r="151" spans="1:13" ht="48" x14ac:dyDescent="0.3">
      <c r="A151" s="95">
        <v>140</v>
      </c>
      <c r="B151" s="194" t="s">
        <v>1448</v>
      </c>
      <c r="C151" s="154"/>
      <c r="D151" s="127" t="s">
        <v>1535</v>
      </c>
      <c r="E151" s="153" t="s">
        <v>1685</v>
      </c>
      <c r="F151" s="104">
        <v>1</v>
      </c>
      <c r="G151" s="193">
        <v>43773</v>
      </c>
      <c r="H151" s="193">
        <v>43782</v>
      </c>
      <c r="I151" s="104">
        <v>7</v>
      </c>
      <c r="J151" s="204">
        <v>1</v>
      </c>
      <c r="K151" s="104">
        <v>1008</v>
      </c>
      <c r="L151" s="104" t="s">
        <v>1720</v>
      </c>
      <c r="M151" s="125" t="s">
        <v>306</v>
      </c>
    </row>
    <row r="152" spans="1:13" ht="47.25" x14ac:dyDescent="0.3">
      <c r="A152" s="95">
        <v>141</v>
      </c>
      <c r="B152" s="194" t="s">
        <v>1448</v>
      </c>
      <c r="C152" s="154"/>
      <c r="D152" s="127" t="s">
        <v>1535</v>
      </c>
      <c r="E152" s="201" t="s">
        <v>1686</v>
      </c>
      <c r="F152" s="104">
        <v>1</v>
      </c>
      <c r="G152" s="193">
        <v>43773</v>
      </c>
      <c r="H152" s="193">
        <v>43782</v>
      </c>
      <c r="I152" s="104">
        <v>7</v>
      </c>
      <c r="J152" s="204">
        <v>1</v>
      </c>
      <c r="K152" s="104">
        <v>1009</v>
      </c>
      <c r="L152" s="195" t="s">
        <v>1721</v>
      </c>
      <c r="M152" s="125" t="s">
        <v>306</v>
      </c>
    </row>
    <row r="153" spans="1:13" ht="18.75" x14ac:dyDescent="0.3">
      <c r="A153" s="95">
        <v>142</v>
      </c>
      <c r="B153" s="210" t="s">
        <v>1691</v>
      </c>
      <c r="C153" s="154"/>
      <c r="D153" s="127" t="s">
        <v>1678</v>
      </c>
      <c r="E153" s="153" t="s">
        <v>1692</v>
      </c>
      <c r="F153" s="104">
        <v>1</v>
      </c>
      <c r="G153" s="193">
        <v>43776</v>
      </c>
      <c r="H153" s="193">
        <v>43784</v>
      </c>
      <c r="I153" s="95">
        <v>7</v>
      </c>
      <c r="J153" s="204">
        <v>1</v>
      </c>
      <c r="K153" s="104">
        <v>1038</v>
      </c>
      <c r="L153" s="195" t="s">
        <v>914</v>
      </c>
      <c r="M153" s="125" t="s">
        <v>306</v>
      </c>
    </row>
    <row r="154" spans="1:13" ht="63" x14ac:dyDescent="0.25">
      <c r="A154" s="95">
        <v>143</v>
      </c>
      <c r="B154" s="210" t="s">
        <v>1693</v>
      </c>
      <c r="C154" s="154"/>
      <c r="D154" s="127" t="s">
        <v>1535</v>
      </c>
      <c r="E154" s="153" t="s">
        <v>1694</v>
      </c>
      <c r="F154" s="95">
        <v>1</v>
      </c>
      <c r="G154" s="193">
        <v>43776</v>
      </c>
      <c r="H154" s="193">
        <v>43784</v>
      </c>
      <c r="I154" s="104">
        <v>7</v>
      </c>
      <c r="J154" s="205">
        <v>1</v>
      </c>
      <c r="K154" s="104">
        <v>1029</v>
      </c>
      <c r="L154" s="195" t="s">
        <v>449</v>
      </c>
      <c r="M154" s="125" t="s">
        <v>306</v>
      </c>
    </row>
    <row r="155" spans="1:13" ht="63.75" x14ac:dyDescent="0.3">
      <c r="A155" s="95">
        <v>144</v>
      </c>
      <c r="B155" s="210" t="s">
        <v>1695</v>
      </c>
      <c r="C155" s="154"/>
      <c r="D155" s="127" t="s">
        <v>1678</v>
      </c>
      <c r="E155" s="153" t="s">
        <v>1696</v>
      </c>
      <c r="F155" s="104">
        <v>1</v>
      </c>
      <c r="G155" s="193">
        <v>43776</v>
      </c>
      <c r="H155" s="193">
        <v>43784</v>
      </c>
      <c r="I155" s="95">
        <v>7</v>
      </c>
      <c r="J155" s="204">
        <v>1</v>
      </c>
      <c r="K155" s="104">
        <v>1030</v>
      </c>
      <c r="L155" s="195" t="s">
        <v>1722</v>
      </c>
      <c r="M155" s="125" t="s">
        <v>306</v>
      </c>
    </row>
    <row r="156" spans="1:13" ht="63" x14ac:dyDescent="0.25">
      <c r="A156" s="95">
        <v>145</v>
      </c>
      <c r="B156" s="210" t="s">
        <v>1697</v>
      </c>
      <c r="C156" s="154"/>
      <c r="D156" s="127" t="s">
        <v>1535</v>
      </c>
      <c r="E156" s="96" t="s">
        <v>1698</v>
      </c>
      <c r="F156" s="95">
        <v>1</v>
      </c>
      <c r="G156" s="193">
        <v>43776</v>
      </c>
      <c r="H156" s="193">
        <v>43784</v>
      </c>
      <c r="I156" s="104">
        <v>7</v>
      </c>
      <c r="J156" s="205">
        <v>1</v>
      </c>
      <c r="K156" s="104">
        <v>1035</v>
      </c>
      <c r="L156" s="195" t="s">
        <v>1723</v>
      </c>
      <c r="M156" s="125" t="s">
        <v>306</v>
      </c>
    </row>
    <row r="157" spans="1:13" ht="48" x14ac:dyDescent="0.3">
      <c r="A157" s="95">
        <v>146</v>
      </c>
      <c r="B157" s="210" t="s">
        <v>1699</v>
      </c>
      <c r="C157" s="154"/>
      <c r="D157" s="127" t="s">
        <v>1436</v>
      </c>
      <c r="E157" s="153" t="s">
        <v>1700</v>
      </c>
      <c r="F157" s="104">
        <v>1</v>
      </c>
      <c r="G157" s="193">
        <v>43776</v>
      </c>
      <c r="H157" s="193">
        <v>43784</v>
      </c>
      <c r="I157" s="95">
        <v>7</v>
      </c>
      <c r="J157" s="204">
        <v>1</v>
      </c>
      <c r="K157" s="95">
        <v>1027</v>
      </c>
      <c r="L157" s="195" t="s">
        <v>450</v>
      </c>
      <c r="M157" s="125" t="s">
        <v>306</v>
      </c>
    </row>
    <row r="158" spans="1:13" ht="47.25" x14ac:dyDescent="0.25">
      <c r="A158" s="95">
        <v>147</v>
      </c>
      <c r="B158" s="210" t="s">
        <v>1701</v>
      </c>
      <c r="C158" s="154"/>
      <c r="D158" s="127" t="s">
        <v>1436</v>
      </c>
      <c r="E158" s="153" t="s">
        <v>1702</v>
      </c>
      <c r="F158" s="95">
        <v>1</v>
      </c>
      <c r="G158" s="193">
        <v>43776</v>
      </c>
      <c r="H158" s="193">
        <v>43784</v>
      </c>
      <c r="I158" s="104">
        <v>7</v>
      </c>
      <c r="J158" s="205">
        <v>1</v>
      </c>
      <c r="K158" s="95">
        <v>1031</v>
      </c>
      <c r="L158" s="195" t="s">
        <v>1724</v>
      </c>
      <c r="M158" s="125" t="s">
        <v>306</v>
      </c>
    </row>
    <row r="159" spans="1:13" ht="79.5" x14ac:dyDescent="0.3">
      <c r="A159" s="95">
        <v>148</v>
      </c>
      <c r="B159" s="210" t="s">
        <v>1703</v>
      </c>
      <c r="C159" s="154"/>
      <c r="D159" s="127" t="s">
        <v>1436</v>
      </c>
      <c r="E159" s="153" t="s">
        <v>1704</v>
      </c>
      <c r="F159" s="104">
        <v>1</v>
      </c>
      <c r="G159" s="193">
        <v>43776</v>
      </c>
      <c r="H159" s="193">
        <v>43784</v>
      </c>
      <c r="I159" s="95">
        <v>7</v>
      </c>
      <c r="J159" s="204">
        <v>1</v>
      </c>
      <c r="K159" s="95">
        <v>1032</v>
      </c>
      <c r="L159" s="195" t="s">
        <v>1725</v>
      </c>
      <c r="M159" s="125" t="s">
        <v>306</v>
      </c>
    </row>
    <row r="160" spans="1:13" ht="78.75" x14ac:dyDescent="0.25">
      <c r="A160" s="95">
        <v>149</v>
      </c>
      <c r="B160" s="210" t="s">
        <v>1705</v>
      </c>
      <c r="C160" s="154"/>
      <c r="D160" s="127" t="s">
        <v>1436</v>
      </c>
      <c r="E160" s="153" t="s">
        <v>1706</v>
      </c>
      <c r="F160" s="95">
        <v>1</v>
      </c>
      <c r="G160" s="193">
        <v>43776</v>
      </c>
      <c r="H160" s="193">
        <v>43784</v>
      </c>
      <c r="I160" s="104">
        <v>7</v>
      </c>
      <c r="J160" s="205">
        <v>1</v>
      </c>
      <c r="K160" s="95">
        <v>1033</v>
      </c>
      <c r="L160" s="195" t="s">
        <v>1726</v>
      </c>
      <c r="M160" s="125" t="s">
        <v>306</v>
      </c>
    </row>
    <row r="161" spans="1:13" ht="63" x14ac:dyDescent="0.25">
      <c r="A161" s="95">
        <v>150</v>
      </c>
      <c r="B161" s="210" t="s">
        <v>1707</v>
      </c>
      <c r="C161" s="154"/>
      <c r="D161" s="127" t="s">
        <v>1436</v>
      </c>
      <c r="E161" s="153" t="s">
        <v>1708</v>
      </c>
      <c r="F161" s="104">
        <v>1</v>
      </c>
      <c r="G161" s="193">
        <v>43776</v>
      </c>
      <c r="H161" s="193">
        <v>43784</v>
      </c>
      <c r="I161" s="95">
        <v>7</v>
      </c>
      <c r="J161" s="205">
        <v>1</v>
      </c>
      <c r="K161" s="95">
        <v>1034</v>
      </c>
      <c r="L161" s="195" t="s">
        <v>1727</v>
      </c>
      <c r="M161" s="125" t="s">
        <v>306</v>
      </c>
    </row>
    <row r="162" spans="1:13" ht="33.75" customHeight="1" x14ac:dyDescent="0.25">
      <c r="A162" s="95">
        <v>151</v>
      </c>
      <c r="B162" s="210" t="s">
        <v>1709</v>
      </c>
      <c r="C162" s="194"/>
      <c r="D162" s="194" t="s">
        <v>1677</v>
      </c>
      <c r="E162" s="118" t="s">
        <v>1713</v>
      </c>
      <c r="F162" s="104">
        <v>1</v>
      </c>
      <c r="G162" s="193">
        <v>43776</v>
      </c>
      <c r="H162" s="193">
        <v>43784</v>
      </c>
      <c r="I162" s="104">
        <v>7</v>
      </c>
      <c r="J162" s="104">
        <v>1</v>
      </c>
      <c r="K162" s="104">
        <v>1028</v>
      </c>
      <c r="L162" s="195" t="s">
        <v>446</v>
      </c>
      <c r="M162" s="125" t="s">
        <v>306</v>
      </c>
    </row>
    <row r="163" spans="1:13" ht="15.75" x14ac:dyDescent="0.25">
      <c r="A163" s="95">
        <v>152</v>
      </c>
      <c r="B163" s="210" t="s">
        <v>1710</v>
      </c>
      <c r="C163" s="194"/>
      <c r="D163" s="194" t="s">
        <v>1677</v>
      </c>
      <c r="E163" s="118" t="s">
        <v>1714</v>
      </c>
      <c r="F163" s="104">
        <v>1</v>
      </c>
      <c r="G163" s="193">
        <v>43777</v>
      </c>
      <c r="H163" s="193">
        <v>43787</v>
      </c>
      <c r="I163" s="104">
        <v>7</v>
      </c>
      <c r="J163" s="104">
        <v>1</v>
      </c>
      <c r="K163" s="104">
        <v>1044</v>
      </c>
      <c r="L163" s="195" t="s">
        <v>913</v>
      </c>
      <c r="M163" s="125" t="s">
        <v>306</v>
      </c>
    </row>
    <row r="164" spans="1:13" ht="31.5" x14ac:dyDescent="0.25">
      <c r="A164" s="95">
        <v>153</v>
      </c>
      <c r="B164" s="210" t="s">
        <v>1711</v>
      </c>
      <c r="C164" s="194"/>
      <c r="D164" s="194" t="s">
        <v>412</v>
      </c>
      <c r="E164" s="118" t="s">
        <v>1715</v>
      </c>
      <c r="F164" s="104">
        <v>1</v>
      </c>
      <c r="G164" s="193">
        <v>43776</v>
      </c>
      <c r="H164" s="193">
        <v>43784</v>
      </c>
      <c r="I164" s="104">
        <v>7</v>
      </c>
      <c r="J164" s="104">
        <v>1</v>
      </c>
      <c r="K164" s="104">
        <v>1036</v>
      </c>
      <c r="L164" s="195" t="s">
        <v>1728</v>
      </c>
      <c r="M164" s="125" t="s">
        <v>306</v>
      </c>
    </row>
    <row r="165" spans="1:13" ht="47.25" x14ac:dyDescent="0.25">
      <c r="A165" s="206">
        <v>154</v>
      </c>
      <c r="B165" s="208" t="s">
        <v>1712</v>
      </c>
      <c r="C165" s="207"/>
      <c r="D165" s="208" t="s">
        <v>412</v>
      </c>
      <c r="E165" s="209" t="s">
        <v>1716</v>
      </c>
      <c r="F165" s="206">
        <v>1</v>
      </c>
      <c r="G165" s="193">
        <v>43776</v>
      </c>
      <c r="H165" s="193">
        <v>43784</v>
      </c>
      <c r="I165" s="206">
        <v>7</v>
      </c>
      <c r="J165" s="206">
        <v>1</v>
      </c>
      <c r="K165" s="206">
        <v>1037</v>
      </c>
      <c r="L165" s="195" t="s">
        <v>1729</v>
      </c>
      <c r="M165" s="125" t="s">
        <v>306</v>
      </c>
    </row>
    <row r="166" spans="1:13" ht="47.25" x14ac:dyDescent="0.25">
      <c r="A166" s="95">
        <v>155</v>
      </c>
      <c r="B166" s="210" t="s">
        <v>1730</v>
      </c>
      <c r="C166" s="154"/>
      <c r="D166" s="210" t="s">
        <v>1678</v>
      </c>
      <c r="E166" s="153" t="s">
        <v>1733</v>
      </c>
      <c r="F166" s="95">
        <v>1</v>
      </c>
      <c r="G166" s="193">
        <v>43794</v>
      </c>
      <c r="H166" s="193">
        <v>43803</v>
      </c>
      <c r="I166" s="95">
        <v>7</v>
      </c>
      <c r="J166" s="95">
        <v>1</v>
      </c>
      <c r="K166" s="95">
        <v>1086</v>
      </c>
      <c r="L166" s="87" t="s">
        <v>471</v>
      </c>
      <c r="M166" s="125" t="s">
        <v>306</v>
      </c>
    </row>
    <row r="167" spans="1:13" ht="47.25" x14ac:dyDescent="0.25">
      <c r="A167" s="95">
        <v>156</v>
      </c>
      <c r="B167" s="210" t="s">
        <v>1731</v>
      </c>
      <c r="C167" s="154"/>
      <c r="D167" s="210" t="s">
        <v>1678</v>
      </c>
      <c r="E167" s="153" t="s">
        <v>1733</v>
      </c>
      <c r="F167" s="95">
        <v>1</v>
      </c>
      <c r="G167" s="193">
        <v>43794</v>
      </c>
      <c r="H167" s="193">
        <v>43803</v>
      </c>
      <c r="I167" s="95">
        <v>7</v>
      </c>
      <c r="J167" s="95">
        <v>1</v>
      </c>
      <c r="K167" s="95">
        <v>1087</v>
      </c>
      <c r="L167" s="87" t="s">
        <v>468</v>
      </c>
      <c r="M167" s="125" t="s">
        <v>306</v>
      </c>
    </row>
    <row r="168" spans="1:13" ht="47.25" x14ac:dyDescent="0.25">
      <c r="A168" s="95">
        <v>157</v>
      </c>
      <c r="B168" s="210" t="s">
        <v>1731</v>
      </c>
      <c r="C168" s="154"/>
      <c r="D168" s="210" t="s">
        <v>1678</v>
      </c>
      <c r="E168" s="153" t="s">
        <v>1732</v>
      </c>
      <c r="F168" s="95">
        <v>1</v>
      </c>
      <c r="G168" s="193">
        <v>43794</v>
      </c>
      <c r="H168" s="193">
        <v>43803</v>
      </c>
      <c r="I168" s="95">
        <v>7</v>
      </c>
      <c r="J168" s="95">
        <v>1</v>
      </c>
      <c r="K168" s="95">
        <v>1088</v>
      </c>
      <c r="L168" s="87" t="s">
        <v>466</v>
      </c>
      <c r="M168" s="125" t="s">
        <v>306</v>
      </c>
    </row>
    <row r="169" spans="1:13" ht="18.75" x14ac:dyDescent="0.3">
      <c r="A169" s="198"/>
      <c r="B169" s="199" t="s">
        <v>601</v>
      </c>
      <c r="C169" s="131">
        <v>1</v>
      </c>
      <c r="D169" s="198"/>
      <c r="E169" s="198"/>
      <c r="F169" s="211">
        <v>22</v>
      </c>
      <c r="G169" s="198"/>
      <c r="H169" s="198"/>
      <c r="I169" s="198"/>
      <c r="J169" s="198"/>
      <c r="K169" s="198"/>
      <c r="L169" s="198"/>
      <c r="M169" s="198"/>
    </row>
    <row r="170" spans="1:13" ht="31.5" x14ac:dyDescent="0.25">
      <c r="A170" s="95">
        <v>158</v>
      </c>
      <c r="B170" s="210" t="s">
        <v>1735</v>
      </c>
      <c r="C170" s="154"/>
      <c r="D170" s="210" t="s">
        <v>1678</v>
      </c>
      <c r="E170" s="153" t="s">
        <v>1736</v>
      </c>
      <c r="F170" s="95">
        <v>1</v>
      </c>
      <c r="G170" s="193">
        <v>43802</v>
      </c>
      <c r="H170" s="193">
        <v>43810</v>
      </c>
      <c r="I170" s="30">
        <v>7</v>
      </c>
      <c r="J170" s="95">
        <v>1</v>
      </c>
      <c r="K170" s="30">
        <v>1116</v>
      </c>
      <c r="L170" s="194" t="s">
        <v>1762</v>
      </c>
      <c r="M170" s="125" t="s">
        <v>306</v>
      </c>
    </row>
    <row r="171" spans="1:13" ht="47.25" x14ac:dyDescent="0.25">
      <c r="A171" s="95">
        <v>159</v>
      </c>
      <c r="B171" s="210" t="s">
        <v>1735</v>
      </c>
      <c r="C171" s="154"/>
      <c r="D171" s="210" t="s">
        <v>1678</v>
      </c>
      <c r="E171" s="153" t="s">
        <v>1737</v>
      </c>
      <c r="F171" s="95">
        <v>1</v>
      </c>
      <c r="G171" s="193">
        <v>43802</v>
      </c>
      <c r="H171" s="193">
        <v>43810</v>
      </c>
      <c r="I171" s="30">
        <v>7</v>
      </c>
      <c r="J171" s="95">
        <v>1</v>
      </c>
      <c r="K171" s="30">
        <v>1117</v>
      </c>
      <c r="L171" s="194" t="s">
        <v>1761</v>
      </c>
      <c r="M171" s="125" t="s">
        <v>306</v>
      </c>
    </row>
    <row r="172" spans="1:13" ht="47.25" x14ac:dyDescent="0.25">
      <c r="A172" s="95">
        <v>160</v>
      </c>
      <c r="B172" s="210" t="s">
        <v>1738</v>
      </c>
      <c r="C172" s="154"/>
      <c r="D172" s="210" t="s">
        <v>1678</v>
      </c>
      <c r="E172" s="153" t="s">
        <v>1739</v>
      </c>
      <c r="F172" s="95">
        <v>1</v>
      </c>
      <c r="G172" s="193">
        <v>43802</v>
      </c>
      <c r="H172" s="193">
        <v>43810</v>
      </c>
      <c r="I172" s="30">
        <v>7</v>
      </c>
      <c r="J172" s="95">
        <v>1</v>
      </c>
      <c r="K172" s="30">
        <v>1115</v>
      </c>
      <c r="L172" s="194" t="s">
        <v>1763</v>
      </c>
      <c r="M172" s="125" t="s">
        <v>306</v>
      </c>
    </row>
    <row r="173" spans="1:13" ht="47.25" x14ac:dyDescent="0.25">
      <c r="A173" s="95">
        <v>161</v>
      </c>
      <c r="B173" s="210" t="s">
        <v>1738</v>
      </c>
      <c r="C173" s="154"/>
      <c r="D173" s="210" t="s">
        <v>1678</v>
      </c>
      <c r="E173" s="153" t="s">
        <v>1737</v>
      </c>
      <c r="F173" s="95">
        <v>1</v>
      </c>
      <c r="G173" s="193">
        <v>43802</v>
      </c>
      <c r="H173" s="193">
        <v>43810</v>
      </c>
      <c r="I173" s="30">
        <v>7</v>
      </c>
      <c r="J173" s="95">
        <v>1</v>
      </c>
      <c r="K173" s="30">
        <v>1114</v>
      </c>
      <c r="L173" s="194" t="s">
        <v>1764</v>
      </c>
      <c r="M173" s="125" t="s">
        <v>306</v>
      </c>
    </row>
    <row r="174" spans="1:13" ht="31.5" x14ac:dyDescent="0.25">
      <c r="A174" s="95">
        <v>162</v>
      </c>
      <c r="B174" s="210" t="s">
        <v>1740</v>
      </c>
      <c r="C174" s="154"/>
      <c r="D174" s="210" t="s">
        <v>1677</v>
      </c>
      <c r="E174" s="153" t="s">
        <v>1741</v>
      </c>
      <c r="F174" s="95">
        <v>1</v>
      </c>
      <c r="G174" s="193">
        <v>43802</v>
      </c>
      <c r="H174" s="193">
        <v>43810</v>
      </c>
      <c r="I174" s="30">
        <v>7</v>
      </c>
      <c r="J174" s="95">
        <v>1</v>
      </c>
      <c r="K174" s="30">
        <v>1112</v>
      </c>
      <c r="L174" s="194" t="s">
        <v>1766</v>
      </c>
      <c r="M174" s="125" t="s">
        <v>306</v>
      </c>
    </row>
    <row r="175" spans="1:13" ht="31.5" x14ac:dyDescent="0.25">
      <c r="A175" s="95">
        <v>163</v>
      </c>
      <c r="B175" s="210" t="s">
        <v>1740</v>
      </c>
      <c r="C175" s="154"/>
      <c r="D175" s="210" t="s">
        <v>1677</v>
      </c>
      <c r="E175" s="153" t="s">
        <v>1742</v>
      </c>
      <c r="F175" s="95">
        <v>1</v>
      </c>
      <c r="G175" s="193">
        <v>43802</v>
      </c>
      <c r="H175" s="193">
        <v>43810</v>
      </c>
      <c r="I175" s="30">
        <v>7</v>
      </c>
      <c r="J175" s="95">
        <v>1</v>
      </c>
      <c r="K175" s="30">
        <v>1113</v>
      </c>
      <c r="L175" s="194" t="s">
        <v>1765</v>
      </c>
      <c r="M175" s="125" t="s">
        <v>306</v>
      </c>
    </row>
    <row r="176" spans="1:13" ht="31.5" x14ac:dyDescent="0.25">
      <c r="A176" s="95">
        <v>164</v>
      </c>
      <c r="B176" s="210" t="s">
        <v>1740</v>
      </c>
      <c r="C176" s="154"/>
      <c r="D176" s="210" t="s">
        <v>1677</v>
      </c>
      <c r="E176" s="153" t="s">
        <v>1743</v>
      </c>
      <c r="F176" s="95">
        <v>1</v>
      </c>
      <c r="G176" s="193">
        <v>43802</v>
      </c>
      <c r="H176" s="193">
        <v>43810</v>
      </c>
      <c r="I176" s="30">
        <v>7</v>
      </c>
      <c r="J176" s="104">
        <v>1</v>
      </c>
      <c r="K176" s="30">
        <v>1111</v>
      </c>
      <c r="L176" s="194" t="s">
        <v>1767</v>
      </c>
      <c r="M176" s="125" t="s">
        <v>306</v>
      </c>
    </row>
    <row r="177" spans="1:13" ht="47.25" x14ac:dyDescent="0.25">
      <c r="A177" s="95">
        <v>165</v>
      </c>
      <c r="B177" s="210" t="s">
        <v>1735</v>
      </c>
      <c r="C177" s="154"/>
      <c r="D177" s="210" t="s">
        <v>1677</v>
      </c>
      <c r="E177" s="153" t="s">
        <v>1744</v>
      </c>
      <c r="F177" s="95">
        <v>1</v>
      </c>
      <c r="G177" s="193">
        <v>43802</v>
      </c>
      <c r="H177" s="193">
        <v>43810</v>
      </c>
      <c r="I177" s="30">
        <v>7</v>
      </c>
      <c r="J177" s="104">
        <v>1</v>
      </c>
      <c r="K177" s="30">
        <v>1118</v>
      </c>
      <c r="L177" s="194" t="s">
        <v>1760</v>
      </c>
      <c r="M177" s="125" t="s">
        <v>306</v>
      </c>
    </row>
    <row r="178" spans="1:13" ht="15.75" x14ac:dyDescent="0.25">
      <c r="A178" s="95">
        <v>166</v>
      </c>
      <c r="B178" s="210" t="s">
        <v>1747</v>
      </c>
      <c r="C178" s="154"/>
      <c r="D178" s="210" t="s">
        <v>1678</v>
      </c>
      <c r="E178" s="153" t="s">
        <v>1748</v>
      </c>
      <c r="F178" s="95">
        <v>1</v>
      </c>
      <c r="G178" s="193">
        <v>43809</v>
      </c>
      <c r="H178" s="193">
        <v>43823</v>
      </c>
      <c r="I178" s="212">
        <v>7</v>
      </c>
      <c r="J178" s="95">
        <v>1</v>
      </c>
      <c r="K178" s="30">
        <v>1143</v>
      </c>
      <c r="L178" s="194" t="s">
        <v>1784</v>
      </c>
      <c r="M178" s="125" t="s">
        <v>306</v>
      </c>
    </row>
    <row r="179" spans="1:13" ht="47.25" x14ac:dyDescent="0.25">
      <c r="A179" s="95">
        <v>167</v>
      </c>
      <c r="B179" s="210" t="s">
        <v>1747</v>
      </c>
      <c r="C179" s="154"/>
      <c r="D179" s="210" t="s">
        <v>1678</v>
      </c>
      <c r="E179" s="118" t="s">
        <v>1749</v>
      </c>
      <c r="F179" s="95">
        <v>1</v>
      </c>
      <c r="G179" s="193">
        <v>43809</v>
      </c>
      <c r="H179" s="193">
        <v>43823</v>
      </c>
      <c r="I179" s="30">
        <v>7</v>
      </c>
      <c r="J179" s="30">
        <v>1</v>
      </c>
      <c r="K179" s="30">
        <v>1144</v>
      </c>
      <c r="L179" s="194" t="s">
        <v>1785</v>
      </c>
      <c r="M179" s="125" t="s">
        <v>306</v>
      </c>
    </row>
    <row r="180" spans="1:13" ht="47.25" x14ac:dyDescent="0.25">
      <c r="A180" s="95">
        <v>168</v>
      </c>
      <c r="B180" s="210" t="s">
        <v>1747</v>
      </c>
      <c r="C180" s="154"/>
      <c r="D180" s="210" t="s">
        <v>1678</v>
      </c>
      <c r="E180" s="153" t="s">
        <v>1750</v>
      </c>
      <c r="F180" s="95">
        <v>1</v>
      </c>
      <c r="G180" s="193">
        <v>43809</v>
      </c>
      <c r="H180" s="193">
        <v>43823</v>
      </c>
      <c r="I180" s="212">
        <v>7</v>
      </c>
      <c r="J180" s="95">
        <v>1</v>
      </c>
      <c r="K180" s="30">
        <v>1145</v>
      </c>
      <c r="L180" s="194" t="s">
        <v>1786</v>
      </c>
      <c r="M180" s="125" t="s">
        <v>306</v>
      </c>
    </row>
    <row r="181" spans="1:13" ht="15.75" x14ac:dyDescent="0.25">
      <c r="A181" s="95">
        <v>169</v>
      </c>
      <c r="B181" s="210" t="s">
        <v>1747</v>
      </c>
      <c r="C181" s="154"/>
      <c r="D181" s="210" t="s">
        <v>1678</v>
      </c>
      <c r="E181" s="153" t="s">
        <v>1751</v>
      </c>
      <c r="F181" s="95">
        <v>1</v>
      </c>
      <c r="G181" s="193">
        <v>43809</v>
      </c>
      <c r="H181" s="193">
        <v>43823</v>
      </c>
      <c r="I181" s="30">
        <v>7</v>
      </c>
      <c r="J181" s="104">
        <v>1</v>
      </c>
      <c r="K181" s="212">
        <v>1146</v>
      </c>
      <c r="L181" s="194" t="s">
        <v>1787</v>
      </c>
      <c r="M181" s="125" t="s">
        <v>306</v>
      </c>
    </row>
    <row r="182" spans="1:13" ht="47.25" x14ac:dyDescent="0.25">
      <c r="A182" s="95">
        <v>170</v>
      </c>
      <c r="B182" s="210" t="s">
        <v>1747</v>
      </c>
      <c r="C182" s="154"/>
      <c r="D182" s="210" t="s">
        <v>1678</v>
      </c>
      <c r="E182" s="153" t="s">
        <v>1753</v>
      </c>
      <c r="F182" s="95">
        <v>1</v>
      </c>
      <c r="G182" s="193">
        <v>43809</v>
      </c>
      <c r="H182" s="193">
        <v>43823</v>
      </c>
      <c r="I182" s="212">
        <v>7</v>
      </c>
      <c r="J182" s="95">
        <v>1</v>
      </c>
      <c r="K182" s="212">
        <v>1147</v>
      </c>
      <c r="L182" s="194" t="s">
        <v>1788</v>
      </c>
      <c r="M182" s="125" t="s">
        <v>306</v>
      </c>
    </row>
    <row r="183" spans="1:13" ht="47.25" x14ac:dyDescent="0.25">
      <c r="A183" s="95">
        <v>171</v>
      </c>
      <c r="B183" s="210" t="s">
        <v>1747</v>
      </c>
      <c r="C183" s="154"/>
      <c r="D183" s="210" t="s">
        <v>1678</v>
      </c>
      <c r="E183" s="118" t="s">
        <v>1754</v>
      </c>
      <c r="F183" s="95">
        <v>1</v>
      </c>
      <c r="G183" s="193">
        <v>43809</v>
      </c>
      <c r="H183" s="193">
        <v>43823</v>
      </c>
      <c r="I183" s="30">
        <v>7</v>
      </c>
      <c r="J183" s="104">
        <v>1</v>
      </c>
      <c r="K183" s="212">
        <v>1148</v>
      </c>
      <c r="L183" s="194" t="s">
        <v>1789</v>
      </c>
      <c r="M183" s="125" t="s">
        <v>306</v>
      </c>
    </row>
    <row r="184" spans="1:13" ht="31.5" x14ac:dyDescent="0.25">
      <c r="A184" s="95">
        <v>172</v>
      </c>
      <c r="B184" s="210" t="s">
        <v>1755</v>
      </c>
      <c r="C184" s="154"/>
      <c r="D184" s="210" t="s">
        <v>1678</v>
      </c>
      <c r="E184" s="153" t="s">
        <v>1756</v>
      </c>
      <c r="F184" s="95">
        <v>1</v>
      </c>
      <c r="G184" s="193">
        <v>43809</v>
      </c>
      <c r="H184" s="193">
        <v>43823</v>
      </c>
      <c r="I184" s="212">
        <v>7</v>
      </c>
      <c r="J184" s="95">
        <v>1</v>
      </c>
      <c r="K184" s="212">
        <v>1149</v>
      </c>
      <c r="L184" s="194" t="s">
        <v>1790</v>
      </c>
      <c r="M184" s="125" t="s">
        <v>306</v>
      </c>
    </row>
    <row r="185" spans="1:13" ht="47.25" x14ac:dyDescent="0.25">
      <c r="A185" s="95">
        <v>173</v>
      </c>
      <c r="B185" s="210" t="s">
        <v>1755</v>
      </c>
      <c r="C185" s="154"/>
      <c r="D185" s="210" t="s">
        <v>1678</v>
      </c>
      <c r="E185" s="118" t="s">
        <v>1752</v>
      </c>
      <c r="F185" s="95">
        <v>1</v>
      </c>
      <c r="G185" s="193">
        <v>43809</v>
      </c>
      <c r="H185" s="193">
        <v>43823</v>
      </c>
      <c r="I185" s="30">
        <v>7</v>
      </c>
      <c r="J185" s="104">
        <v>1</v>
      </c>
      <c r="K185" s="212">
        <v>1150</v>
      </c>
      <c r="L185" s="194" t="s">
        <v>1791</v>
      </c>
      <c r="M185" s="125" t="s">
        <v>306</v>
      </c>
    </row>
    <row r="186" spans="1:13" ht="47.25" x14ac:dyDescent="0.25">
      <c r="A186" s="95">
        <v>174</v>
      </c>
      <c r="B186" s="210" t="s">
        <v>1745</v>
      </c>
      <c r="C186" s="154"/>
      <c r="D186" s="210" t="s">
        <v>1678</v>
      </c>
      <c r="E186" s="153" t="s">
        <v>1757</v>
      </c>
      <c r="F186" s="95">
        <v>1</v>
      </c>
      <c r="G186" s="193">
        <v>43809</v>
      </c>
      <c r="H186" s="193">
        <v>43823</v>
      </c>
      <c r="I186" s="212">
        <v>7</v>
      </c>
      <c r="J186" s="95">
        <v>1</v>
      </c>
      <c r="K186" s="30">
        <v>1151</v>
      </c>
      <c r="L186" s="194" t="s">
        <v>1792</v>
      </c>
      <c r="M186" s="125" t="s">
        <v>306</v>
      </c>
    </row>
    <row r="187" spans="1:13" ht="31.5" x14ac:dyDescent="0.25">
      <c r="A187" s="95">
        <v>175</v>
      </c>
      <c r="B187" s="210" t="s">
        <v>1745</v>
      </c>
      <c r="C187" s="154"/>
      <c r="D187" s="210" t="s">
        <v>1678</v>
      </c>
      <c r="E187" s="153" t="s">
        <v>1758</v>
      </c>
      <c r="F187" s="95">
        <v>1</v>
      </c>
      <c r="G187" s="193">
        <v>43809</v>
      </c>
      <c r="H187" s="193">
        <v>43823</v>
      </c>
      <c r="I187" s="30">
        <v>7</v>
      </c>
      <c r="J187" s="104">
        <v>1</v>
      </c>
      <c r="K187" s="212">
        <v>1152</v>
      </c>
      <c r="L187" s="194" t="s">
        <v>1793</v>
      </c>
      <c r="M187" s="125" t="s">
        <v>306</v>
      </c>
    </row>
    <row r="188" spans="1:13" ht="31.5" x14ac:dyDescent="0.25">
      <c r="A188" s="95">
        <v>176</v>
      </c>
      <c r="B188" s="210" t="s">
        <v>1745</v>
      </c>
      <c r="C188" s="154"/>
      <c r="D188" s="210" t="s">
        <v>1678</v>
      </c>
      <c r="E188" s="153" t="s">
        <v>1746</v>
      </c>
      <c r="F188" s="95">
        <v>1</v>
      </c>
      <c r="G188" s="193">
        <v>43809</v>
      </c>
      <c r="H188" s="193">
        <v>43823</v>
      </c>
      <c r="I188" s="212">
        <v>7</v>
      </c>
      <c r="J188" s="95">
        <v>1</v>
      </c>
      <c r="K188" s="212">
        <v>1153</v>
      </c>
      <c r="L188" s="194" t="s">
        <v>1794</v>
      </c>
      <c r="M188" s="125" t="s">
        <v>306</v>
      </c>
    </row>
    <row r="189" spans="1:13" ht="78.75" x14ac:dyDescent="0.25">
      <c r="A189" s="95">
        <v>177</v>
      </c>
      <c r="B189" s="210" t="s">
        <v>1676</v>
      </c>
      <c r="C189" s="154"/>
      <c r="D189" s="210" t="s">
        <v>1677</v>
      </c>
      <c r="E189" s="153" t="s">
        <v>1759</v>
      </c>
      <c r="F189" s="95">
        <v>1</v>
      </c>
      <c r="G189" s="193">
        <v>43810</v>
      </c>
      <c r="H189" s="193">
        <v>43823</v>
      </c>
      <c r="I189" s="30">
        <v>7</v>
      </c>
      <c r="J189" s="30">
        <v>1</v>
      </c>
      <c r="K189" s="30">
        <v>1160</v>
      </c>
      <c r="L189" s="194" t="s">
        <v>1795</v>
      </c>
      <c r="M189" s="125" t="s">
        <v>306</v>
      </c>
    </row>
    <row r="190" spans="1:13" ht="47.25" x14ac:dyDescent="0.25">
      <c r="A190" s="95">
        <v>178</v>
      </c>
      <c r="B190" s="213" t="s">
        <v>1768</v>
      </c>
      <c r="D190" s="213" t="s">
        <v>1678</v>
      </c>
      <c r="E190" s="214" t="s">
        <v>1769</v>
      </c>
      <c r="F190" s="95">
        <v>1</v>
      </c>
      <c r="G190" s="193">
        <v>43818</v>
      </c>
      <c r="H190" s="193">
        <v>43826</v>
      </c>
      <c r="I190" s="216">
        <v>7</v>
      </c>
      <c r="J190" s="216">
        <v>1</v>
      </c>
      <c r="K190" s="215">
        <v>1166</v>
      </c>
      <c r="L190" s="194" t="s">
        <v>931</v>
      </c>
      <c r="M190" s="125" t="s">
        <v>306</v>
      </c>
    </row>
    <row r="191" spans="1:13" ht="47.25" x14ac:dyDescent="0.25">
      <c r="A191" s="95">
        <v>179</v>
      </c>
      <c r="B191" s="210" t="s">
        <v>1770</v>
      </c>
      <c r="C191" s="154"/>
      <c r="D191" s="210" t="s">
        <v>1678</v>
      </c>
      <c r="E191" s="153" t="s">
        <v>1771</v>
      </c>
      <c r="F191" s="95">
        <v>1</v>
      </c>
      <c r="G191" s="193">
        <v>43818</v>
      </c>
      <c r="H191" s="193">
        <v>43826</v>
      </c>
      <c r="I191" s="212">
        <v>7</v>
      </c>
      <c r="J191" s="212">
        <v>1</v>
      </c>
      <c r="K191" s="212">
        <v>1167</v>
      </c>
      <c r="L191" s="194" t="s">
        <v>935</v>
      </c>
      <c r="M191" s="125" t="s">
        <v>306</v>
      </c>
    </row>
    <row r="192" spans="1:13" ht="47.25" x14ac:dyDescent="0.25">
      <c r="A192" s="95">
        <v>180</v>
      </c>
      <c r="B192" s="210" t="s">
        <v>1772</v>
      </c>
      <c r="C192" s="154"/>
      <c r="D192" s="210" t="s">
        <v>1678</v>
      </c>
      <c r="E192" s="153" t="s">
        <v>1771</v>
      </c>
      <c r="F192" s="95">
        <v>1</v>
      </c>
      <c r="G192" s="193">
        <v>43818</v>
      </c>
      <c r="H192" s="193">
        <v>43826</v>
      </c>
      <c r="I192" s="212">
        <v>7</v>
      </c>
      <c r="J192" s="212">
        <v>1</v>
      </c>
      <c r="K192" s="212">
        <v>1168</v>
      </c>
      <c r="L192" s="194" t="s">
        <v>942</v>
      </c>
      <c r="M192" s="125" t="s">
        <v>306</v>
      </c>
    </row>
    <row r="193" spans="1:13" ht="63" x14ac:dyDescent="0.25">
      <c r="A193" s="95">
        <v>181</v>
      </c>
      <c r="B193" s="210" t="s">
        <v>1773</v>
      </c>
      <c r="C193" s="154"/>
      <c r="D193" s="210" t="s">
        <v>1678</v>
      </c>
      <c r="E193" s="153" t="s">
        <v>1774</v>
      </c>
      <c r="F193" s="95">
        <v>1</v>
      </c>
      <c r="G193" s="193">
        <v>43818</v>
      </c>
      <c r="H193" s="193">
        <v>43826</v>
      </c>
      <c r="I193" s="212">
        <v>7</v>
      </c>
      <c r="J193" s="212">
        <v>1</v>
      </c>
      <c r="K193" s="212">
        <v>1169</v>
      </c>
      <c r="L193" s="194" t="s">
        <v>943</v>
      </c>
      <c r="M193" s="125" t="s">
        <v>306</v>
      </c>
    </row>
    <row r="194" spans="1:13" ht="63" x14ac:dyDescent="0.25">
      <c r="A194" s="95">
        <v>182</v>
      </c>
      <c r="B194" s="210" t="s">
        <v>1773</v>
      </c>
      <c r="C194" s="154"/>
      <c r="D194" s="210" t="s">
        <v>1678</v>
      </c>
      <c r="E194" s="153" t="s">
        <v>1775</v>
      </c>
      <c r="F194" s="95">
        <v>1</v>
      </c>
      <c r="G194" s="193">
        <v>43818</v>
      </c>
      <c r="H194" s="193">
        <v>43826</v>
      </c>
      <c r="I194" s="212">
        <v>7</v>
      </c>
      <c r="J194" s="212">
        <v>1</v>
      </c>
      <c r="K194" s="212">
        <v>1170</v>
      </c>
      <c r="L194" s="194" t="s">
        <v>944</v>
      </c>
      <c r="M194" s="125" t="s">
        <v>306</v>
      </c>
    </row>
    <row r="195" spans="1:13" ht="63" x14ac:dyDescent="0.25">
      <c r="A195" s="95">
        <v>183</v>
      </c>
      <c r="B195" s="210" t="s">
        <v>1773</v>
      </c>
      <c r="C195" s="154"/>
      <c r="D195" s="210" t="s">
        <v>1678</v>
      </c>
      <c r="E195" s="153" t="s">
        <v>1776</v>
      </c>
      <c r="F195" s="95">
        <v>1</v>
      </c>
      <c r="G195" s="193">
        <v>43818</v>
      </c>
      <c r="H195" s="193">
        <v>43826</v>
      </c>
      <c r="I195" s="212">
        <v>7</v>
      </c>
      <c r="J195" s="212">
        <v>1</v>
      </c>
      <c r="K195" s="212">
        <v>1171</v>
      </c>
      <c r="L195" s="194" t="s">
        <v>945</v>
      </c>
      <c r="M195" s="125" t="s">
        <v>306</v>
      </c>
    </row>
    <row r="196" spans="1:13" ht="47.25" x14ac:dyDescent="0.25">
      <c r="A196" s="95">
        <v>184</v>
      </c>
      <c r="B196" s="194" t="s">
        <v>1796</v>
      </c>
      <c r="C196" s="154"/>
      <c r="D196" s="210" t="s">
        <v>1678</v>
      </c>
      <c r="E196" s="153" t="s">
        <v>1777</v>
      </c>
      <c r="F196" s="95">
        <v>1</v>
      </c>
      <c r="G196" s="193">
        <v>43818</v>
      </c>
      <c r="H196" s="193">
        <v>43826</v>
      </c>
      <c r="I196" s="212">
        <v>7</v>
      </c>
      <c r="J196" s="212">
        <v>1</v>
      </c>
      <c r="K196" s="212">
        <v>1172</v>
      </c>
      <c r="L196" s="194" t="s">
        <v>1797</v>
      </c>
      <c r="M196" s="125" t="s">
        <v>306</v>
      </c>
    </row>
    <row r="197" spans="1:13" ht="47.25" x14ac:dyDescent="0.25">
      <c r="A197" s="95">
        <v>185</v>
      </c>
      <c r="B197" s="194" t="s">
        <v>1778</v>
      </c>
      <c r="C197" s="154"/>
      <c r="D197" s="210" t="s">
        <v>1678</v>
      </c>
      <c r="E197" s="153" t="s">
        <v>1777</v>
      </c>
      <c r="F197" s="95">
        <v>1</v>
      </c>
      <c r="G197" s="193">
        <v>43818</v>
      </c>
      <c r="H197" s="193">
        <v>43826</v>
      </c>
      <c r="I197" s="212">
        <v>7</v>
      </c>
      <c r="J197" s="212">
        <v>1</v>
      </c>
      <c r="K197" s="212">
        <v>1173</v>
      </c>
      <c r="L197" s="194" t="s">
        <v>1798</v>
      </c>
      <c r="M197" s="125" t="s">
        <v>306</v>
      </c>
    </row>
    <row r="198" spans="1:13" ht="47.25" x14ac:dyDescent="0.25">
      <c r="A198" s="95">
        <v>186</v>
      </c>
      <c r="B198" s="194" t="s">
        <v>1779</v>
      </c>
      <c r="C198" s="154"/>
      <c r="D198" s="210" t="s">
        <v>1678</v>
      </c>
      <c r="E198" s="153" t="s">
        <v>1780</v>
      </c>
      <c r="F198" s="95">
        <v>1</v>
      </c>
      <c r="G198" s="193">
        <v>43818</v>
      </c>
      <c r="H198" s="193">
        <v>43826</v>
      </c>
      <c r="I198" s="212">
        <v>7</v>
      </c>
      <c r="J198" s="212">
        <v>1</v>
      </c>
      <c r="K198" s="212">
        <v>1174</v>
      </c>
      <c r="L198" s="194" t="s">
        <v>1799</v>
      </c>
      <c r="M198" s="125" t="s">
        <v>306</v>
      </c>
    </row>
    <row r="199" spans="1:13" ht="63" x14ac:dyDescent="0.25">
      <c r="A199" s="95">
        <v>187</v>
      </c>
      <c r="B199" s="217" t="s">
        <v>1781</v>
      </c>
      <c r="C199" s="154"/>
      <c r="D199" s="210" t="s">
        <v>1678</v>
      </c>
      <c r="E199" s="153" t="s">
        <v>1782</v>
      </c>
      <c r="F199" s="95">
        <v>1</v>
      </c>
      <c r="G199" s="193">
        <v>43818</v>
      </c>
      <c r="H199" s="193">
        <v>43826</v>
      </c>
      <c r="I199" s="212">
        <v>7</v>
      </c>
      <c r="J199" s="212">
        <v>1</v>
      </c>
      <c r="K199" s="212">
        <v>1175</v>
      </c>
      <c r="L199" s="194" t="s">
        <v>1800</v>
      </c>
      <c r="M199" s="125" t="s">
        <v>306</v>
      </c>
    </row>
    <row r="200" spans="1:13" ht="63" x14ac:dyDescent="0.25">
      <c r="A200" s="95">
        <v>188</v>
      </c>
      <c r="B200" s="217" t="s">
        <v>1781</v>
      </c>
      <c r="C200" s="154"/>
      <c r="D200" s="210" t="s">
        <v>1678</v>
      </c>
      <c r="E200" s="153" t="s">
        <v>1775</v>
      </c>
      <c r="F200" s="95">
        <v>1</v>
      </c>
      <c r="G200" s="193">
        <v>43818</v>
      </c>
      <c r="H200" s="193">
        <v>43826</v>
      </c>
      <c r="I200" s="212">
        <v>7</v>
      </c>
      <c r="J200" s="212">
        <v>1</v>
      </c>
      <c r="K200" s="212">
        <v>1176</v>
      </c>
      <c r="L200" s="194" t="s">
        <v>1801</v>
      </c>
      <c r="M200" s="125" t="s">
        <v>306</v>
      </c>
    </row>
    <row r="201" spans="1:13" ht="18.75" x14ac:dyDescent="0.3">
      <c r="A201" s="198"/>
      <c r="B201" s="199" t="s">
        <v>660</v>
      </c>
      <c r="C201" s="131"/>
      <c r="D201" s="198"/>
      <c r="E201" s="198"/>
      <c r="F201" s="211">
        <v>31</v>
      </c>
      <c r="G201" s="198"/>
      <c r="H201" s="198"/>
      <c r="I201" s="198"/>
      <c r="J201" s="198"/>
      <c r="K201" s="198"/>
      <c r="L201" s="198"/>
      <c r="M201" s="198"/>
    </row>
    <row r="202" spans="1:13" ht="18.75" x14ac:dyDescent="0.45">
      <c r="A202" s="189" t="s">
        <v>1802</v>
      </c>
      <c r="B202" s="218">
        <v>187</v>
      </c>
      <c r="C202" s="99">
        <v>1</v>
      </c>
      <c r="D202" s="198"/>
      <c r="E202" s="198"/>
      <c r="F202" s="131">
        <v>188</v>
      </c>
      <c r="G202" s="198"/>
      <c r="H202" s="198"/>
      <c r="I202" s="198"/>
      <c r="J202" s="99">
        <v>185</v>
      </c>
      <c r="K202" s="198"/>
      <c r="L202" s="198"/>
      <c r="M202" s="99">
        <v>3</v>
      </c>
    </row>
  </sheetData>
  <mergeCells count="1">
    <mergeCell ref="A128:B128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topLeftCell="A60" zoomScale="60" zoomScaleNormal="60" workbookViewId="0">
      <selection activeCell="E58" sqref="E58"/>
    </sheetView>
  </sheetViews>
  <sheetFormatPr defaultRowHeight="15" x14ac:dyDescent="0.25"/>
  <cols>
    <col min="1" max="1" width="10" customWidth="1"/>
    <col min="2" max="2" width="52" customWidth="1"/>
    <col min="3" max="3" width="41.140625" customWidth="1"/>
    <col min="4" max="4" width="26.7109375" customWidth="1"/>
    <col min="5" max="5" width="47.28515625" customWidth="1"/>
    <col min="6" max="6" width="20.140625" customWidth="1"/>
    <col min="7" max="7" width="29.42578125" customWidth="1"/>
    <col min="8" max="8" width="17.42578125" customWidth="1"/>
    <col min="9" max="9" width="18.28515625" customWidth="1"/>
    <col min="10" max="10" width="16.42578125" customWidth="1"/>
    <col min="11" max="11" width="15.85546875" customWidth="1"/>
    <col min="12" max="12" width="18" customWidth="1"/>
  </cols>
  <sheetData>
    <row r="1" spans="1:13" ht="63" x14ac:dyDescent="0.25">
      <c r="A1" s="91" t="s">
        <v>3</v>
      </c>
      <c r="B1" s="91" t="s">
        <v>1641</v>
      </c>
      <c r="C1" s="91" t="s">
        <v>1640</v>
      </c>
      <c r="D1" s="91" t="s">
        <v>8</v>
      </c>
      <c r="E1" s="91" t="s">
        <v>21</v>
      </c>
      <c r="F1" s="91" t="s">
        <v>12</v>
      </c>
      <c r="G1" s="91" t="s">
        <v>2</v>
      </c>
      <c r="H1" s="91" t="s">
        <v>1</v>
      </c>
      <c r="I1" s="91" t="s">
        <v>1079</v>
      </c>
      <c r="J1" s="91" t="s">
        <v>1080</v>
      </c>
      <c r="K1" s="91" t="s">
        <v>5</v>
      </c>
      <c r="L1" s="91" t="s">
        <v>6</v>
      </c>
      <c r="M1" s="91" t="s">
        <v>7</v>
      </c>
    </row>
    <row r="2" spans="1:13" ht="75" customHeight="1" x14ac:dyDescent="0.25">
      <c r="A2" s="104">
        <v>1</v>
      </c>
      <c r="B2" s="121" t="s">
        <v>1803</v>
      </c>
      <c r="C2" s="219" t="s">
        <v>13</v>
      </c>
      <c r="D2" s="117" t="s">
        <v>1804</v>
      </c>
      <c r="E2" s="62" t="s">
        <v>1805</v>
      </c>
      <c r="F2" s="103">
        <v>1</v>
      </c>
      <c r="G2" s="37">
        <v>43854</v>
      </c>
      <c r="H2" s="37">
        <v>43861</v>
      </c>
      <c r="I2" s="104">
        <f>H2-G2</f>
        <v>7</v>
      </c>
      <c r="J2" s="104">
        <v>1</v>
      </c>
      <c r="K2" s="104">
        <v>1218</v>
      </c>
      <c r="L2" s="103" t="s">
        <v>588</v>
      </c>
      <c r="M2" s="8" t="s">
        <v>97</v>
      </c>
    </row>
    <row r="3" spans="1:13" s="102" customFormat="1" ht="15.75" x14ac:dyDescent="0.25">
      <c r="A3" s="175" t="s">
        <v>31</v>
      </c>
      <c r="B3" s="175"/>
      <c r="C3" s="175"/>
      <c r="D3" s="175"/>
      <c r="E3" s="175"/>
      <c r="F3" s="111">
        <v>1</v>
      </c>
      <c r="G3" s="111"/>
      <c r="H3" s="111"/>
      <c r="I3" s="111"/>
      <c r="J3" s="111">
        <v>1</v>
      </c>
      <c r="K3" s="111"/>
      <c r="L3" s="111"/>
      <c r="M3" s="111" t="s">
        <v>13</v>
      </c>
    </row>
    <row r="4" spans="1:13" ht="47.25" x14ac:dyDescent="0.25">
      <c r="A4" s="104">
        <v>2</v>
      </c>
      <c r="B4" s="121" t="s">
        <v>1806</v>
      </c>
      <c r="C4" s="219" t="s">
        <v>13</v>
      </c>
      <c r="D4" s="117" t="s">
        <v>1807</v>
      </c>
      <c r="E4" s="62" t="s">
        <v>1808</v>
      </c>
      <c r="F4" s="103">
        <v>1</v>
      </c>
      <c r="G4" s="37">
        <v>43879</v>
      </c>
      <c r="H4" s="37">
        <v>43881</v>
      </c>
      <c r="I4" s="104">
        <f>H4-G4</f>
        <v>2</v>
      </c>
      <c r="J4" s="104">
        <v>1</v>
      </c>
      <c r="K4" s="104">
        <v>1281</v>
      </c>
      <c r="L4" s="103" t="s">
        <v>645</v>
      </c>
      <c r="M4" s="8" t="s">
        <v>97</v>
      </c>
    </row>
    <row r="5" spans="1:13" s="102" customFormat="1" ht="15.75" x14ac:dyDescent="0.25">
      <c r="A5" s="175" t="s">
        <v>32</v>
      </c>
      <c r="B5" s="175"/>
      <c r="C5" s="175"/>
      <c r="D5" s="175"/>
      <c r="E5" s="175"/>
      <c r="F5" s="111">
        <v>1</v>
      </c>
      <c r="G5" s="111"/>
      <c r="H5" s="111"/>
      <c r="I5" s="111"/>
      <c r="J5" s="111"/>
      <c r="K5" s="111"/>
      <c r="L5" s="111"/>
      <c r="M5" s="111" t="s">
        <v>13</v>
      </c>
    </row>
    <row r="6" spans="1:13" s="102" customFormat="1" ht="15.75" x14ac:dyDescent="0.25">
      <c r="A6" s="175" t="s">
        <v>99</v>
      </c>
      <c r="B6" s="175"/>
      <c r="C6" s="175"/>
      <c r="D6" s="175"/>
      <c r="E6" s="175"/>
      <c r="F6" s="111">
        <v>0</v>
      </c>
      <c r="G6" s="111"/>
      <c r="H6" s="111"/>
      <c r="I6" s="111"/>
      <c r="J6" s="111"/>
      <c r="K6" s="111"/>
      <c r="L6" s="111"/>
      <c r="M6" s="111" t="s">
        <v>1830</v>
      </c>
    </row>
    <row r="7" spans="1:13" ht="94.5" x14ac:dyDescent="0.25">
      <c r="A7" s="104">
        <v>3</v>
      </c>
      <c r="B7" s="121" t="s">
        <v>1809</v>
      </c>
      <c r="C7" s="219" t="s">
        <v>13</v>
      </c>
      <c r="D7" s="117" t="s">
        <v>1807</v>
      </c>
      <c r="E7" s="62" t="s">
        <v>1810</v>
      </c>
      <c r="F7" s="103">
        <v>1</v>
      </c>
      <c r="G7" s="37">
        <v>43942</v>
      </c>
      <c r="H7" s="37">
        <v>43944</v>
      </c>
      <c r="I7" s="104">
        <f>H7-G7</f>
        <v>2</v>
      </c>
      <c r="J7" s="104">
        <v>1</v>
      </c>
      <c r="K7" s="104">
        <v>1378</v>
      </c>
      <c r="L7" s="103" t="s">
        <v>1831</v>
      </c>
      <c r="M7" s="8" t="s">
        <v>97</v>
      </c>
    </row>
    <row r="8" spans="1:13" ht="63" x14ac:dyDescent="0.25">
      <c r="A8" s="104">
        <v>4</v>
      </c>
      <c r="B8" s="121" t="s">
        <v>1809</v>
      </c>
      <c r="C8" s="219" t="s">
        <v>13</v>
      </c>
      <c r="D8" s="117" t="s">
        <v>1807</v>
      </c>
      <c r="E8" s="62" t="s">
        <v>1814</v>
      </c>
      <c r="F8" s="103">
        <v>1</v>
      </c>
      <c r="G8" s="37">
        <v>43942</v>
      </c>
      <c r="H8" s="37">
        <v>43944</v>
      </c>
      <c r="I8" s="104">
        <f t="shared" ref="I8:I25" si="0">H8-G8</f>
        <v>2</v>
      </c>
      <c r="J8" s="104">
        <v>1</v>
      </c>
      <c r="K8" s="104">
        <v>1379</v>
      </c>
      <c r="L8" s="103" t="s">
        <v>1832</v>
      </c>
      <c r="M8" s="8" t="s">
        <v>97</v>
      </c>
    </row>
    <row r="9" spans="1:13" ht="63" x14ac:dyDescent="0.25">
      <c r="A9" s="104">
        <v>5</v>
      </c>
      <c r="B9" s="121" t="s">
        <v>1809</v>
      </c>
      <c r="C9" s="219" t="s">
        <v>13</v>
      </c>
      <c r="D9" s="117" t="s">
        <v>1807</v>
      </c>
      <c r="E9" s="62" t="s">
        <v>1814</v>
      </c>
      <c r="F9" s="103">
        <v>1</v>
      </c>
      <c r="G9" s="37">
        <v>43942</v>
      </c>
      <c r="H9" s="37">
        <v>43944</v>
      </c>
      <c r="I9" s="104">
        <f t="shared" si="0"/>
        <v>2</v>
      </c>
      <c r="J9" s="104">
        <v>1</v>
      </c>
      <c r="K9" s="104">
        <v>1380</v>
      </c>
      <c r="L9" s="103" t="s">
        <v>1833</v>
      </c>
      <c r="M9" s="8" t="s">
        <v>97</v>
      </c>
    </row>
    <row r="10" spans="1:13" ht="63" x14ac:dyDescent="0.25">
      <c r="A10" s="104">
        <v>6</v>
      </c>
      <c r="B10" s="121" t="s">
        <v>1809</v>
      </c>
      <c r="C10" s="219" t="s">
        <v>13</v>
      </c>
      <c r="D10" s="117" t="s">
        <v>1807</v>
      </c>
      <c r="E10" s="62" t="s">
        <v>1813</v>
      </c>
      <c r="F10" s="103">
        <v>1</v>
      </c>
      <c r="G10" s="37">
        <v>43942</v>
      </c>
      <c r="H10" s="37">
        <v>43944</v>
      </c>
      <c r="I10" s="104">
        <f t="shared" si="0"/>
        <v>2</v>
      </c>
      <c r="J10" s="104">
        <v>1</v>
      </c>
      <c r="K10" s="104">
        <v>1381</v>
      </c>
      <c r="L10" s="103" t="s">
        <v>1834</v>
      </c>
      <c r="M10" s="8" t="s">
        <v>97</v>
      </c>
    </row>
    <row r="11" spans="1:13" ht="63" x14ac:dyDescent="0.25">
      <c r="A11" s="104">
        <v>7</v>
      </c>
      <c r="B11" s="121" t="s">
        <v>1809</v>
      </c>
      <c r="C11" s="219" t="s">
        <v>13</v>
      </c>
      <c r="D11" s="117" t="s">
        <v>1807</v>
      </c>
      <c r="E11" s="62" t="s">
        <v>1812</v>
      </c>
      <c r="F11" s="103">
        <v>1</v>
      </c>
      <c r="G11" s="37">
        <v>43942</v>
      </c>
      <c r="H11" s="37">
        <v>43944</v>
      </c>
      <c r="I11" s="104">
        <f t="shared" si="0"/>
        <v>2</v>
      </c>
      <c r="J11" s="104">
        <v>1</v>
      </c>
      <c r="K11" s="104">
        <v>1382</v>
      </c>
      <c r="L11" s="103" t="s">
        <v>1835</v>
      </c>
      <c r="M11" s="8" t="s">
        <v>97</v>
      </c>
    </row>
    <row r="12" spans="1:13" ht="47.25" x14ac:dyDescent="0.25">
      <c r="A12" s="104">
        <v>8</v>
      </c>
      <c r="B12" s="121" t="s">
        <v>1809</v>
      </c>
      <c r="C12" s="219" t="s">
        <v>13</v>
      </c>
      <c r="D12" s="117" t="s">
        <v>1807</v>
      </c>
      <c r="E12" s="62" t="s">
        <v>1811</v>
      </c>
      <c r="F12" s="103">
        <v>1</v>
      </c>
      <c r="G12" s="37">
        <v>43942</v>
      </c>
      <c r="H12" s="37">
        <v>43944</v>
      </c>
      <c r="I12" s="104">
        <f t="shared" si="0"/>
        <v>2</v>
      </c>
      <c r="J12" s="104">
        <v>1</v>
      </c>
      <c r="K12" s="104">
        <v>1383</v>
      </c>
      <c r="L12" s="103" t="s">
        <v>659</v>
      </c>
      <c r="M12" s="8" t="s">
        <v>97</v>
      </c>
    </row>
    <row r="13" spans="1:13" ht="126" x14ac:dyDescent="0.25">
      <c r="A13" s="104">
        <v>9</v>
      </c>
      <c r="B13" s="121" t="s">
        <v>1809</v>
      </c>
      <c r="C13" s="219" t="s">
        <v>13</v>
      </c>
      <c r="D13" s="117" t="s">
        <v>1807</v>
      </c>
      <c r="E13" s="62" t="s">
        <v>1815</v>
      </c>
      <c r="F13" s="103">
        <v>1</v>
      </c>
      <c r="G13" s="37">
        <v>43942</v>
      </c>
      <c r="H13" s="37">
        <v>43944</v>
      </c>
      <c r="I13" s="104">
        <f t="shared" si="0"/>
        <v>2</v>
      </c>
      <c r="J13" s="104">
        <v>1</v>
      </c>
      <c r="K13" s="104">
        <v>1384</v>
      </c>
      <c r="L13" s="103" t="s">
        <v>1836</v>
      </c>
      <c r="M13" s="8" t="s">
        <v>97</v>
      </c>
    </row>
    <row r="14" spans="1:13" ht="126" x14ac:dyDescent="0.25">
      <c r="A14" s="104">
        <v>10</v>
      </c>
      <c r="B14" s="121" t="s">
        <v>1809</v>
      </c>
      <c r="C14" s="219" t="s">
        <v>13</v>
      </c>
      <c r="D14" s="117" t="s">
        <v>1807</v>
      </c>
      <c r="E14" s="62" t="s">
        <v>1816</v>
      </c>
      <c r="F14" s="103">
        <v>1</v>
      </c>
      <c r="G14" s="37">
        <v>43942</v>
      </c>
      <c r="H14" s="37">
        <v>43944</v>
      </c>
      <c r="I14" s="104">
        <f t="shared" si="0"/>
        <v>2</v>
      </c>
      <c r="J14" s="104">
        <v>1</v>
      </c>
      <c r="K14" s="104">
        <v>1385</v>
      </c>
      <c r="L14" s="103" t="s">
        <v>1837</v>
      </c>
      <c r="M14" s="8" t="s">
        <v>97</v>
      </c>
    </row>
    <row r="15" spans="1:13" ht="63" x14ac:dyDescent="0.25">
      <c r="A15" s="104">
        <v>11</v>
      </c>
      <c r="B15" s="121" t="s">
        <v>1809</v>
      </c>
      <c r="C15" s="219" t="s">
        <v>13</v>
      </c>
      <c r="D15" s="117" t="s">
        <v>1807</v>
      </c>
      <c r="E15" s="62" t="s">
        <v>1817</v>
      </c>
      <c r="F15" s="103">
        <v>1</v>
      </c>
      <c r="G15" s="37">
        <v>43942</v>
      </c>
      <c r="H15" s="37">
        <v>43944</v>
      </c>
      <c r="I15" s="104">
        <f t="shared" si="0"/>
        <v>2</v>
      </c>
      <c r="J15" s="104">
        <v>1</v>
      </c>
      <c r="K15" s="104">
        <v>1386</v>
      </c>
      <c r="L15" s="103" t="s">
        <v>1838</v>
      </c>
      <c r="M15" s="8" t="s">
        <v>97</v>
      </c>
    </row>
    <row r="16" spans="1:13" ht="110.25" x14ac:dyDescent="0.25">
      <c r="A16" s="104">
        <v>12</v>
      </c>
      <c r="B16" s="121" t="s">
        <v>1809</v>
      </c>
      <c r="C16" s="219" t="s">
        <v>13</v>
      </c>
      <c r="D16" s="117" t="s">
        <v>1807</v>
      </c>
      <c r="E16" s="62" t="s">
        <v>1818</v>
      </c>
      <c r="F16" s="103">
        <v>1</v>
      </c>
      <c r="G16" s="37">
        <v>43942</v>
      </c>
      <c r="H16" s="37">
        <v>43944</v>
      </c>
      <c r="I16" s="104">
        <f t="shared" si="0"/>
        <v>2</v>
      </c>
      <c r="J16" s="104">
        <v>1</v>
      </c>
      <c r="K16" s="104">
        <v>1387</v>
      </c>
      <c r="L16" s="103" t="s">
        <v>1839</v>
      </c>
      <c r="M16" s="8" t="s">
        <v>97</v>
      </c>
    </row>
    <row r="17" spans="1:13" ht="126" x14ac:dyDescent="0.25">
      <c r="A17" s="104">
        <v>13</v>
      </c>
      <c r="B17" s="121" t="s">
        <v>1809</v>
      </c>
      <c r="C17" s="219" t="s">
        <v>13</v>
      </c>
      <c r="D17" s="117" t="s">
        <v>1807</v>
      </c>
      <c r="E17" s="62" t="s">
        <v>1819</v>
      </c>
      <c r="F17" s="103">
        <v>1</v>
      </c>
      <c r="G17" s="37">
        <v>43942</v>
      </c>
      <c r="H17" s="37">
        <v>43944</v>
      </c>
      <c r="I17" s="104">
        <f t="shared" si="0"/>
        <v>2</v>
      </c>
      <c r="J17" s="104">
        <v>1</v>
      </c>
      <c r="K17" s="104">
        <v>1388</v>
      </c>
      <c r="L17" s="103" t="s">
        <v>1840</v>
      </c>
      <c r="M17" s="8" t="s">
        <v>97</v>
      </c>
    </row>
    <row r="18" spans="1:13" ht="94.5" x14ac:dyDescent="0.25">
      <c r="A18" s="104">
        <v>14</v>
      </c>
      <c r="B18" s="121" t="s">
        <v>1809</v>
      </c>
      <c r="C18" s="219" t="s">
        <v>13</v>
      </c>
      <c r="D18" s="117" t="s">
        <v>1807</v>
      </c>
      <c r="E18" s="62" t="s">
        <v>1820</v>
      </c>
      <c r="F18" s="103">
        <v>1</v>
      </c>
      <c r="G18" s="37">
        <v>43942</v>
      </c>
      <c r="H18" s="37">
        <v>43944</v>
      </c>
      <c r="I18" s="104">
        <f t="shared" si="0"/>
        <v>2</v>
      </c>
      <c r="J18" s="104">
        <v>1</v>
      </c>
      <c r="K18" s="104">
        <v>1389</v>
      </c>
      <c r="L18" s="103" t="s">
        <v>1841</v>
      </c>
      <c r="M18" s="8" t="s">
        <v>97</v>
      </c>
    </row>
    <row r="19" spans="1:13" ht="94.5" x14ac:dyDescent="0.25">
      <c r="A19" s="104">
        <v>15</v>
      </c>
      <c r="B19" s="121" t="s">
        <v>1809</v>
      </c>
      <c r="C19" s="219" t="s">
        <v>13</v>
      </c>
      <c r="D19" s="117" t="s">
        <v>1807</v>
      </c>
      <c r="E19" s="62" t="s">
        <v>1821</v>
      </c>
      <c r="F19" s="103">
        <v>1</v>
      </c>
      <c r="G19" s="37">
        <v>43942</v>
      </c>
      <c r="H19" s="37">
        <v>43944</v>
      </c>
      <c r="I19" s="104">
        <f t="shared" si="0"/>
        <v>2</v>
      </c>
      <c r="J19" s="104">
        <v>1</v>
      </c>
      <c r="K19" s="104">
        <v>1390</v>
      </c>
      <c r="L19" s="103" t="s">
        <v>1842</v>
      </c>
      <c r="M19" s="8" t="s">
        <v>97</v>
      </c>
    </row>
    <row r="20" spans="1:13" ht="63" x14ac:dyDescent="0.25">
      <c r="A20" s="104">
        <v>16</v>
      </c>
      <c r="B20" s="121" t="s">
        <v>1809</v>
      </c>
      <c r="C20" s="219" t="s">
        <v>13</v>
      </c>
      <c r="D20" s="117" t="s">
        <v>1807</v>
      </c>
      <c r="E20" s="62" t="s">
        <v>1822</v>
      </c>
      <c r="F20" s="103">
        <v>1</v>
      </c>
      <c r="G20" s="37">
        <v>43942</v>
      </c>
      <c r="H20" s="37">
        <v>43944</v>
      </c>
      <c r="I20" s="104">
        <f t="shared" si="0"/>
        <v>2</v>
      </c>
      <c r="J20" s="104">
        <v>1</v>
      </c>
      <c r="K20" s="104">
        <v>1391</v>
      </c>
      <c r="L20" s="103" t="s">
        <v>1843</v>
      </c>
      <c r="M20" s="8" t="s">
        <v>97</v>
      </c>
    </row>
    <row r="21" spans="1:13" ht="63" x14ac:dyDescent="0.25">
      <c r="A21" s="104">
        <v>17</v>
      </c>
      <c r="B21" s="121" t="s">
        <v>1809</v>
      </c>
      <c r="C21" s="219" t="s">
        <v>13</v>
      </c>
      <c r="D21" s="117" t="s">
        <v>1807</v>
      </c>
      <c r="E21" s="62" t="s">
        <v>1823</v>
      </c>
      <c r="F21" s="103">
        <v>1</v>
      </c>
      <c r="G21" s="37">
        <v>43942</v>
      </c>
      <c r="H21" s="37">
        <v>43944</v>
      </c>
      <c r="I21" s="104">
        <f t="shared" si="0"/>
        <v>2</v>
      </c>
      <c r="J21" s="104">
        <v>1</v>
      </c>
      <c r="K21" s="104">
        <v>1392</v>
      </c>
      <c r="L21" s="103" t="s">
        <v>1844</v>
      </c>
      <c r="M21" s="8" t="s">
        <v>97</v>
      </c>
    </row>
    <row r="22" spans="1:13" ht="110.25" x14ac:dyDescent="0.25">
      <c r="A22" s="104">
        <v>18</v>
      </c>
      <c r="B22" s="121" t="s">
        <v>1809</v>
      </c>
      <c r="C22" s="219" t="s">
        <v>13</v>
      </c>
      <c r="D22" s="117" t="s">
        <v>1807</v>
      </c>
      <c r="E22" s="62" t="s">
        <v>1824</v>
      </c>
      <c r="F22" s="103">
        <v>1</v>
      </c>
      <c r="G22" s="37">
        <v>43942</v>
      </c>
      <c r="H22" s="37">
        <v>43944</v>
      </c>
      <c r="I22" s="104">
        <f t="shared" si="0"/>
        <v>2</v>
      </c>
      <c r="J22" s="104">
        <v>1</v>
      </c>
      <c r="K22" s="104">
        <v>1393</v>
      </c>
      <c r="L22" s="103" t="s">
        <v>1845</v>
      </c>
      <c r="M22" s="8" t="s">
        <v>97</v>
      </c>
    </row>
    <row r="23" spans="1:13" ht="47.25" x14ac:dyDescent="0.25">
      <c r="A23" s="104">
        <v>19</v>
      </c>
      <c r="B23" s="121" t="s">
        <v>1809</v>
      </c>
      <c r="C23" s="219" t="s">
        <v>13</v>
      </c>
      <c r="D23" s="117" t="s">
        <v>1807</v>
      </c>
      <c r="E23" s="62" t="s">
        <v>1825</v>
      </c>
      <c r="F23" s="103">
        <v>1</v>
      </c>
      <c r="G23" s="37">
        <v>43942</v>
      </c>
      <c r="H23" s="37">
        <v>43944</v>
      </c>
      <c r="I23" s="104">
        <f t="shared" si="0"/>
        <v>2</v>
      </c>
      <c r="J23" s="104">
        <v>1</v>
      </c>
      <c r="K23" s="104">
        <v>1394</v>
      </c>
      <c r="L23" s="103" t="s">
        <v>1846</v>
      </c>
      <c r="M23" s="8" t="s">
        <v>97</v>
      </c>
    </row>
    <row r="24" spans="1:13" ht="47.25" x14ac:dyDescent="0.25">
      <c r="A24" s="104">
        <v>20</v>
      </c>
      <c r="B24" s="121" t="s">
        <v>1809</v>
      </c>
      <c r="C24" s="219" t="s">
        <v>13</v>
      </c>
      <c r="D24" s="117" t="s">
        <v>1807</v>
      </c>
      <c r="E24" s="62" t="s">
        <v>1826</v>
      </c>
      <c r="F24" s="103">
        <v>1</v>
      </c>
      <c r="G24" s="37">
        <v>43942</v>
      </c>
      <c r="H24" s="37">
        <v>43944</v>
      </c>
      <c r="I24" s="104">
        <f t="shared" si="0"/>
        <v>2</v>
      </c>
      <c r="J24" s="104">
        <v>1</v>
      </c>
      <c r="K24" s="104">
        <v>1395</v>
      </c>
      <c r="L24" s="103" t="s">
        <v>1847</v>
      </c>
      <c r="M24" s="8" t="s">
        <v>97</v>
      </c>
    </row>
    <row r="25" spans="1:13" ht="47.25" x14ac:dyDescent="0.25">
      <c r="A25" s="104">
        <v>21</v>
      </c>
      <c r="B25" s="121" t="s">
        <v>1809</v>
      </c>
      <c r="C25" s="219" t="s">
        <v>13</v>
      </c>
      <c r="D25" s="117" t="s">
        <v>1807</v>
      </c>
      <c r="E25" s="62" t="s">
        <v>1827</v>
      </c>
      <c r="F25" s="103">
        <v>1</v>
      </c>
      <c r="G25" s="37">
        <v>43942</v>
      </c>
      <c r="H25" s="37">
        <v>43944</v>
      </c>
      <c r="I25" s="104">
        <f t="shared" si="0"/>
        <v>2</v>
      </c>
      <c r="J25" s="104">
        <v>1</v>
      </c>
      <c r="K25" s="104">
        <v>1396</v>
      </c>
      <c r="L25" s="103" t="s">
        <v>1848</v>
      </c>
      <c r="M25" s="8" t="s">
        <v>97</v>
      </c>
    </row>
    <row r="26" spans="1:13" s="102" customFormat="1" ht="63" x14ac:dyDescent="0.25">
      <c r="A26" s="104">
        <v>22</v>
      </c>
      <c r="B26" s="121" t="s">
        <v>1809</v>
      </c>
      <c r="C26" s="219" t="s">
        <v>13</v>
      </c>
      <c r="D26" s="117" t="s">
        <v>1807</v>
      </c>
      <c r="E26" s="62" t="s">
        <v>1828</v>
      </c>
      <c r="F26" s="103">
        <v>1</v>
      </c>
      <c r="G26" s="37">
        <v>43942</v>
      </c>
      <c r="H26" s="37">
        <v>43944</v>
      </c>
      <c r="I26" s="104">
        <f>H26-G26</f>
        <v>2</v>
      </c>
      <c r="J26" s="104">
        <v>1</v>
      </c>
      <c r="K26" s="104">
        <v>1397</v>
      </c>
      <c r="L26" s="103" t="s">
        <v>1849</v>
      </c>
      <c r="M26" s="8" t="s">
        <v>97</v>
      </c>
    </row>
    <row r="27" spans="1:13" ht="345" x14ac:dyDescent="0.25">
      <c r="A27" s="104">
        <v>23</v>
      </c>
      <c r="B27" s="221" t="s">
        <v>1850</v>
      </c>
      <c r="C27" s="219" t="s">
        <v>13</v>
      </c>
      <c r="D27" s="222" t="s">
        <v>1804</v>
      </c>
      <c r="E27" s="223" t="s">
        <v>1851</v>
      </c>
      <c r="F27" s="103">
        <v>1</v>
      </c>
      <c r="G27" s="37">
        <v>43951</v>
      </c>
      <c r="H27" s="224">
        <v>43957</v>
      </c>
      <c r="I27" s="120">
        <f>H27-G27</f>
        <v>6</v>
      </c>
      <c r="J27" s="120">
        <v>1</v>
      </c>
      <c r="K27" s="104">
        <v>6</v>
      </c>
      <c r="L27" s="120" t="s">
        <v>1262</v>
      </c>
      <c r="M27" s="8" t="s">
        <v>97</v>
      </c>
    </row>
    <row r="28" spans="1:13" s="102" customFormat="1" ht="15.75" x14ac:dyDescent="0.25">
      <c r="A28" s="175" t="s">
        <v>104</v>
      </c>
      <c r="B28" s="175"/>
      <c r="C28" s="175"/>
      <c r="D28" s="175"/>
      <c r="E28" s="175"/>
      <c r="F28" s="111">
        <v>21</v>
      </c>
      <c r="G28" s="111"/>
      <c r="H28" s="126"/>
      <c r="I28" s="129"/>
      <c r="J28" s="111"/>
      <c r="K28" s="111"/>
      <c r="L28" s="220"/>
      <c r="M28" s="111" t="s">
        <v>1829</v>
      </c>
    </row>
    <row r="29" spans="1:13" ht="63" x14ac:dyDescent="0.25">
      <c r="A29" s="95">
        <v>24</v>
      </c>
      <c r="B29" s="121" t="s">
        <v>1852</v>
      </c>
      <c r="C29" s="219" t="s">
        <v>13</v>
      </c>
      <c r="D29" s="117" t="s">
        <v>1807</v>
      </c>
      <c r="E29" s="62" t="s">
        <v>1853</v>
      </c>
      <c r="F29" s="103">
        <v>1</v>
      </c>
      <c r="G29" s="37">
        <v>43978</v>
      </c>
      <c r="H29" s="37">
        <v>43990</v>
      </c>
      <c r="I29" s="120">
        <v>10</v>
      </c>
      <c r="J29" s="104">
        <v>1</v>
      </c>
      <c r="K29" s="104">
        <v>36</v>
      </c>
      <c r="L29" s="103" t="s">
        <v>1870</v>
      </c>
      <c r="M29" s="8" t="s">
        <v>97</v>
      </c>
    </row>
    <row r="30" spans="1:13" ht="47.25" x14ac:dyDescent="0.25">
      <c r="A30" s="95">
        <v>25</v>
      </c>
      <c r="B30" s="121" t="s">
        <v>1852</v>
      </c>
      <c r="C30" s="219" t="s">
        <v>13</v>
      </c>
      <c r="D30" s="117" t="s">
        <v>1807</v>
      </c>
      <c r="E30" s="62" t="s">
        <v>1855</v>
      </c>
      <c r="F30" s="103">
        <v>1</v>
      </c>
      <c r="G30" s="37">
        <v>43978</v>
      </c>
      <c r="H30" s="37">
        <v>43990</v>
      </c>
      <c r="I30" s="120">
        <v>10</v>
      </c>
      <c r="J30" s="104">
        <v>1</v>
      </c>
      <c r="K30" s="104">
        <v>37</v>
      </c>
      <c r="L30" s="103" t="s">
        <v>1871</v>
      </c>
      <c r="M30" s="8" t="s">
        <v>97</v>
      </c>
    </row>
    <row r="31" spans="1:13" ht="78.75" x14ac:dyDescent="0.25">
      <c r="A31" s="95">
        <v>26</v>
      </c>
      <c r="B31" s="121" t="s">
        <v>1852</v>
      </c>
      <c r="C31" s="219" t="s">
        <v>13</v>
      </c>
      <c r="D31" s="117" t="s">
        <v>1807</v>
      </c>
      <c r="E31" s="62" t="s">
        <v>1854</v>
      </c>
      <c r="F31" s="103">
        <v>1</v>
      </c>
      <c r="G31" s="37">
        <v>43978</v>
      </c>
      <c r="H31" s="37">
        <v>43990</v>
      </c>
      <c r="I31" s="120">
        <v>10</v>
      </c>
      <c r="J31" s="104">
        <v>1</v>
      </c>
      <c r="K31" s="104">
        <v>38</v>
      </c>
      <c r="L31" s="103" t="s">
        <v>1872</v>
      </c>
      <c r="M31" s="8" t="s">
        <v>97</v>
      </c>
    </row>
    <row r="32" spans="1:13" ht="94.5" x14ac:dyDescent="0.25">
      <c r="A32" s="95">
        <v>27</v>
      </c>
      <c r="B32" s="121" t="s">
        <v>1852</v>
      </c>
      <c r="C32" s="219" t="s">
        <v>13</v>
      </c>
      <c r="D32" s="117" t="s">
        <v>1807</v>
      </c>
      <c r="E32" s="62" t="s">
        <v>1856</v>
      </c>
      <c r="F32" s="103">
        <v>1</v>
      </c>
      <c r="G32" s="37">
        <v>43978</v>
      </c>
      <c r="H32" s="37">
        <v>43990</v>
      </c>
      <c r="I32" s="120">
        <v>10</v>
      </c>
      <c r="J32" s="104">
        <v>1</v>
      </c>
      <c r="K32" s="104">
        <v>39</v>
      </c>
      <c r="L32" s="103" t="s">
        <v>1873</v>
      </c>
      <c r="M32" s="8" t="s">
        <v>97</v>
      </c>
    </row>
    <row r="33" spans="1:13" s="102" customFormat="1" ht="15.75" x14ac:dyDescent="0.25">
      <c r="A33" s="175" t="s">
        <v>134</v>
      </c>
      <c r="B33" s="175"/>
      <c r="C33" s="175"/>
      <c r="D33" s="175"/>
      <c r="E33" s="175"/>
      <c r="F33" s="111">
        <v>4</v>
      </c>
      <c r="G33" s="111"/>
      <c r="H33" s="126"/>
      <c r="I33" s="129"/>
      <c r="J33" s="111"/>
      <c r="K33" s="111"/>
      <c r="L33" s="220"/>
      <c r="M33" s="111" t="s">
        <v>1829</v>
      </c>
    </row>
    <row r="34" spans="1:13" ht="189" x14ac:dyDescent="0.25">
      <c r="A34" s="95">
        <v>28</v>
      </c>
      <c r="B34" s="121" t="s">
        <v>1857</v>
      </c>
      <c r="C34" s="219" t="s">
        <v>13</v>
      </c>
      <c r="D34" s="117" t="s">
        <v>1858</v>
      </c>
      <c r="E34" s="118" t="s">
        <v>1859</v>
      </c>
      <c r="F34" s="103">
        <v>1</v>
      </c>
      <c r="G34" s="31">
        <v>44011</v>
      </c>
      <c r="H34" s="224">
        <v>44021</v>
      </c>
      <c r="I34" s="120">
        <f>H34-G34</f>
        <v>10</v>
      </c>
      <c r="J34" s="120">
        <v>1</v>
      </c>
      <c r="K34" s="95">
        <v>68</v>
      </c>
      <c r="L34" s="103" t="s">
        <v>1365</v>
      </c>
      <c r="M34" s="8" t="s">
        <v>97</v>
      </c>
    </row>
    <row r="35" spans="1:13" ht="189" x14ac:dyDescent="0.25">
      <c r="A35" s="95">
        <v>29</v>
      </c>
      <c r="B35" s="121" t="s">
        <v>1857</v>
      </c>
      <c r="C35" s="219" t="s">
        <v>13</v>
      </c>
      <c r="D35" s="117" t="s">
        <v>1858</v>
      </c>
      <c r="E35" s="118" t="s">
        <v>1860</v>
      </c>
      <c r="F35" s="103">
        <v>1</v>
      </c>
      <c r="G35" s="31">
        <v>44011</v>
      </c>
      <c r="H35" s="224">
        <v>44021</v>
      </c>
      <c r="I35" s="120">
        <f t="shared" ref="I35:I45" si="1">H35-G35</f>
        <v>10</v>
      </c>
      <c r="J35" s="120">
        <v>1</v>
      </c>
      <c r="K35" s="95">
        <v>69</v>
      </c>
      <c r="L35" s="103" t="s">
        <v>1364</v>
      </c>
      <c r="M35" s="8" t="s">
        <v>97</v>
      </c>
    </row>
    <row r="36" spans="1:13" ht="189" x14ac:dyDescent="0.25">
      <c r="A36" s="95">
        <v>30</v>
      </c>
      <c r="B36" s="121" t="s">
        <v>1857</v>
      </c>
      <c r="C36" s="219" t="s">
        <v>13</v>
      </c>
      <c r="D36" s="117" t="s">
        <v>1858</v>
      </c>
      <c r="E36" s="118" t="s">
        <v>1861</v>
      </c>
      <c r="F36" s="103">
        <v>1</v>
      </c>
      <c r="G36" s="31">
        <v>44011</v>
      </c>
      <c r="H36" s="224">
        <v>44021</v>
      </c>
      <c r="I36" s="120">
        <f t="shared" si="1"/>
        <v>10</v>
      </c>
      <c r="J36" s="120">
        <v>1</v>
      </c>
      <c r="K36" s="95">
        <v>70</v>
      </c>
      <c r="L36" s="103" t="s">
        <v>1366</v>
      </c>
      <c r="M36" s="8" t="s">
        <v>97</v>
      </c>
    </row>
    <row r="37" spans="1:13" ht="204.75" x14ac:dyDescent="0.25">
      <c r="A37" s="95">
        <v>31</v>
      </c>
      <c r="B37" s="121" t="s">
        <v>1857</v>
      </c>
      <c r="C37" s="219" t="s">
        <v>13</v>
      </c>
      <c r="D37" s="117" t="s">
        <v>1858</v>
      </c>
      <c r="E37" s="118" t="s">
        <v>1862</v>
      </c>
      <c r="F37" s="103">
        <v>1</v>
      </c>
      <c r="G37" s="31">
        <v>44011</v>
      </c>
      <c r="H37" s="224">
        <v>44021</v>
      </c>
      <c r="I37" s="120">
        <f t="shared" si="1"/>
        <v>10</v>
      </c>
      <c r="J37" s="120">
        <v>1</v>
      </c>
      <c r="K37" s="95">
        <v>71</v>
      </c>
      <c r="L37" s="103" t="s">
        <v>1347</v>
      </c>
      <c r="M37" s="8" t="s">
        <v>97</v>
      </c>
    </row>
    <row r="38" spans="1:13" ht="126" x14ac:dyDescent="0.25">
      <c r="A38" s="95">
        <v>32</v>
      </c>
      <c r="B38" s="121" t="s">
        <v>1857</v>
      </c>
      <c r="C38" s="219" t="s">
        <v>13</v>
      </c>
      <c r="D38" s="117" t="s">
        <v>1858</v>
      </c>
      <c r="E38" s="118" t="s">
        <v>1863</v>
      </c>
      <c r="F38" s="103">
        <v>1</v>
      </c>
      <c r="G38" s="31">
        <v>44011</v>
      </c>
      <c r="H38" s="224">
        <v>44021</v>
      </c>
      <c r="I38" s="120">
        <f t="shared" si="1"/>
        <v>10</v>
      </c>
      <c r="J38" s="120">
        <v>1</v>
      </c>
      <c r="K38" s="95">
        <v>72</v>
      </c>
      <c r="L38" s="103" t="s">
        <v>1874</v>
      </c>
      <c r="M38" s="8" t="s">
        <v>97</v>
      </c>
    </row>
    <row r="39" spans="1:13" ht="204.75" x14ac:dyDescent="0.25">
      <c r="A39" s="95">
        <v>33</v>
      </c>
      <c r="B39" s="121" t="s">
        <v>1857</v>
      </c>
      <c r="C39" s="219" t="s">
        <v>13</v>
      </c>
      <c r="D39" s="117" t="s">
        <v>1858</v>
      </c>
      <c r="E39" s="118" t="s">
        <v>1864</v>
      </c>
      <c r="F39" s="103">
        <v>1</v>
      </c>
      <c r="G39" s="31">
        <v>44011</v>
      </c>
      <c r="H39" s="224">
        <v>44021</v>
      </c>
      <c r="I39" s="120">
        <f t="shared" si="1"/>
        <v>10</v>
      </c>
      <c r="J39" s="120">
        <v>1</v>
      </c>
      <c r="K39" s="95">
        <v>73</v>
      </c>
      <c r="L39" s="103" t="s">
        <v>1348</v>
      </c>
      <c r="M39" s="8" t="s">
        <v>97</v>
      </c>
    </row>
    <row r="40" spans="1:13" ht="189" x14ac:dyDescent="0.25">
      <c r="A40" s="95">
        <v>34</v>
      </c>
      <c r="B40" s="121" t="s">
        <v>1857</v>
      </c>
      <c r="C40" s="219" t="s">
        <v>13</v>
      </c>
      <c r="D40" s="117" t="s">
        <v>1858</v>
      </c>
      <c r="E40" s="118" t="s">
        <v>1865</v>
      </c>
      <c r="F40" s="103">
        <v>1</v>
      </c>
      <c r="G40" s="31">
        <v>44011</v>
      </c>
      <c r="H40" s="224">
        <v>44021</v>
      </c>
      <c r="I40" s="120">
        <f t="shared" si="1"/>
        <v>10</v>
      </c>
      <c r="J40" s="120">
        <v>1</v>
      </c>
      <c r="K40" s="95">
        <v>74</v>
      </c>
      <c r="L40" s="103" t="s">
        <v>1349</v>
      </c>
      <c r="M40" s="8" t="s">
        <v>97</v>
      </c>
    </row>
    <row r="41" spans="1:13" ht="110.25" x14ac:dyDescent="0.25">
      <c r="A41" s="95">
        <v>35</v>
      </c>
      <c r="B41" s="121" t="s">
        <v>1857</v>
      </c>
      <c r="C41" s="219" t="s">
        <v>13</v>
      </c>
      <c r="D41" s="117" t="s">
        <v>1858</v>
      </c>
      <c r="E41" s="118" t="s">
        <v>1866</v>
      </c>
      <c r="F41" s="103">
        <v>1</v>
      </c>
      <c r="G41" s="31">
        <v>44011</v>
      </c>
      <c r="H41" s="224">
        <v>44021</v>
      </c>
      <c r="I41" s="120">
        <f t="shared" si="1"/>
        <v>10</v>
      </c>
      <c r="J41" s="120">
        <v>1</v>
      </c>
      <c r="K41" s="95">
        <v>75</v>
      </c>
      <c r="L41" s="103" t="s">
        <v>1350</v>
      </c>
      <c r="M41" s="8" t="s">
        <v>97</v>
      </c>
    </row>
    <row r="42" spans="1:13" ht="189" x14ac:dyDescent="0.25">
      <c r="A42" s="95">
        <v>36</v>
      </c>
      <c r="B42" s="121" t="s">
        <v>1857</v>
      </c>
      <c r="C42" s="219" t="s">
        <v>13</v>
      </c>
      <c r="D42" s="117" t="s">
        <v>1858</v>
      </c>
      <c r="E42" s="118" t="s">
        <v>1867</v>
      </c>
      <c r="F42" s="103">
        <v>1</v>
      </c>
      <c r="G42" s="31">
        <v>44011</v>
      </c>
      <c r="H42" s="224">
        <v>44021</v>
      </c>
      <c r="I42" s="120">
        <f t="shared" si="1"/>
        <v>10</v>
      </c>
      <c r="J42" s="120">
        <v>1</v>
      </c>
      <c r="K42" s="95">
        <v>76</v>
      </c>
      <c r="L42" s="103" t="s">
        <v>1351</v>
      </c>
      <c r="M42" s="8" t="s">
        <v>97</v>
      </c>
    </row>
    <row r="43" spans="1:13" ht="110.25" x14ac:dyDescent="0.25">
      <c r="A43" s="95">
        <v>37</v>
      </c>
      <c r="B43" s="121" t="s">
        <v>1857</v>
      </c>
      <c r="C43" s="219" t="s">
        <v>13</v>
      </c>
      <c r="D43" s="117" t="s">
        <v>1858</v>
      </c>
      <c r="E43" s="118" t="s">
        <v>1866</v>
      </c>
      <c r="F43" s="103">
        <v>1</v>
      </c>
      <c r="G43" s="31">
        <v>44011</v>
      </c>
      <c r="H43" s="224">
        <v>44021</v>
      </c>
      <c r="I43" s="120">
        <f t="shared" si="1"/>
        <v>10</v>
      </c>
      <c r="J43" s="120">
        <v>1</v>
      </c>
      <c r="K43" s="95">
        <v>77</v>
      </c>
      <c r="L43" s="103" t="s">
        <v>1876</v>
      </c>
      <c r="M43" s="8" t="s">
        <v>97</v>
      </c>
    </row>
    <row r="44" spans="1:13" ht="189" x14ac:dyDescent="0.25">
      <c r="A44" s="95">
        <v>38</v>
      </c>
      <c r="B44" s="121" t="s">
        <v>1857</v>
      </c>
      <c r="C44" s="219" t="s">
        <v>13</v>
      </c>
      <c r="D44" s="117" t="s">
        <v>1858</v>
      </c>
      <c r="E44" s="118" t="s">
        <v>1868</v>
      </c>
      <c r="F44" s="103">
        <v>1</v>
      </c>
      <c r="G44" s="31">
        <v>44011</v>
      </c>
      <c r="H44" s="224">
        <v>44021</v>
      </c>
      <c r="I44" s="120">
        <f t="shared" si="1"/>
        <v>10</v>
      </c>
      <c r="J44" s="120">
        <v>1</v>
      </c>
      <c r="K44" s="95">
        <v>78</v>
      </c>
      <c r="L44" s="103" t="s">
        <v>1875</v>
      </c>
      <c r="M44" s="8" t="s">
        <v>97</v>
      </c>
    </row>
    <row r="45" spans="1:13" ht="204.75" x14ac:dyDescent="0.25">
      <c r="A45" s="95">
        <v>39</v>
      </c>
      <c r="B45" s="121" t="s">
        <v>1857</v>
      </c>
      <c r="C45" s="219" t="s">
        <v>13</v>
      </c>
      <c r="D45" s="117" t="s">
        <v>1858</v>
      </c>
      <c r="E45" s="118" t="s">
        <v>1869</v>
      </c>
      <c r="F45" s="103">
        <v>1</v>
      </c>
      <c r="G45" s="31">
        <v>44011</v>
      </c>
      <c r="H45" s="224">
        <v>44021</v>
      </c>
      <c r="I45" s="120">
        <f t="shared" si="1"/>
        <v>10</v>
      </c>
      <c r="J45" s="120">
        <v>1</v>
      </c>
      <c r="K45" s="95">
        <v>79</v>
      </c>
      <c r="L45" s="103" t="s">
        <v>1346</v>
      </c>
      <c r="M45" s="8" t="s">
        <v>97</v>
      </c>
    </row>
    <row r="46" spans="1:13" s="102" customFormat="1" ht="15.75" x14ac:dyDescent="0.25">
      <c r="A46" s="175" t="s">
        <v>135</v>
      </c>
      <c r="B46" s="175"/>
      <c r="C46" s="175"/>
      <c r="D46" s="175"/>
      <c r="E46" s="175"/>
      <c r="F46" s="111">
        <v>12</v>
      </c>
      <c r="G46" s="111"/>
      <c r="H46" s="126"/>
      <c r="I46" s="129"/>
      <c r="J46" s="111"/>
      <c r="K46" s="111"/>
      <c r="L46" s="220"/>
      <c r="M46" s="111" t="s">
        <v>1829</v>
      </c>
    </row>
    <row r="47" spans="1:13" s="102" customFormat="1" ht="15.75" x14ac:dyDescent="0.25">
      <c r="A47" s="175" t="s">
        <v>364</v>
      </c>
      <c r="B47" s="175"/>
      <c r="C47" s="175"/>
      <c r="D47" s="175"/>
      <c r="E47" s="175"/>
      <c r="F47" s="111">
        <v>0</v>
      </c>
      <c r="G47" s="111"/>
      <c r="H47" s="225"/>
      <c r="I47" s="129"/>
      <c r="J47" s="111"/>
      <c r="K47" s="111"/>
      <c r="L47" s="220"/>
      <c r="M47" s="111"/>
    </row>
    <row r="48" spans="1:13" ht="15.75" x14ac:dyDescent="0.25">
      <c r="A48" s="95">
        <v>40</v>
      </c>
      <c r="B48" s="121" t="s">
        <v>1881</v>
      </c>
      <c r="C48" s="219" t="s">
        <v>1889</v>
      </c>
      <c r="D48" s="117" t="s">
        <v>1858</v>
      </c>
      <c r="E48" s="226" t="s">
        <v>1877</v>
      </c>
      <c r="F48" s="103">
        <v>1</v>
      </c>
      <c r="G48" s="31">
        <v>44058</v>
      </c>
      <c r="H48" s="31">
        <v>44060</v>
      </c>
      <c r="I48" s="227">
        <v>1</v>
      </c>
      <c r="J48" s="227">
        <v>1</v>
      </c>
      <c r="K48" s="8" t="s">
        <v>97</v>
      </c>
      <c r="L48" s="8" t="s">
        <v>97</v>
      </c>
      <c r="M48" s="8" t="s">
        <v>97</v>
      </c>
    </row>
    <row r="49" spans="1:13" ht="15.75" x14ac:dyDescent="0.25">
      <c r="A49" s="95">
        <v>41</v>
      </c>
      <c r="B49" s="121" t="s">
        <v>1881</v>
      </c>
      <c r="C49" s="219" t="s">
        <v>1889</v>
      </c>
      <c r="D49" s="117" t="s">
        <v>1858</v>
      </c>
      <c r="E49" s="226" t="s">
        <v>1878</v>
      </c>
      <c r="F49" s="103">
        <v>1</v>
      </c>
      <c r="G49" s="31">
        <v>44058</v>
      </c>
      <c r="H49" s="31">
        <v>44060</v>
      </c>
      <c r="I49" s="227">
        <v>1</v>
      </c>
      <c r="J49" s="227">
        <v>1</v>
      </c>
      <c r="K49" s="8" t="s">
        <v>97</v>
      </c>
      <c r="L49" s="8" t="s">
        <v>97</v>
      </c>
      <c r="M49" s="8" t="s">
        <v>97</v>
      </c>
    </row>
    <row r="50" spans="1:13" ht="63" x14ac:dyDescent="0.25">
      <c r="A50" s="95">
        <v>42</v>
      </c>
      <c r="B50" s="121" t="s">
        <v>1879</v>
      </c>
      <c r="C50" s="219" t="s">
        <v>1889</v>
      </c>
      <c r="D50" s="117" t="s">
        <v>1858</v>
      </c>
      <c r="E50" s="228" t="s">
        <v>1880</v>
      </c>
      <c r="F50" s="103">
        <v>1</v>
      </c>
      <c r="G50" s="31">
        <v>44070</v>
      </c>
      <c r="H50" s="31">
        <v>44070</v>
      </c>
      <c r="I50" s="227">
        <v>1</v>
      </c>
      <c r="J50" s="229">
        <v>1</v>
      </c>
      <c r="K50" s="8" t="s">
        <v>97</v>
      </c>
      <c r="L50" s="8" t="s">
        <v>97</v>
      </c>
      <c r="M50" s="8" t="s">
        <v>97</v>
      </c>
    </row>
    <row r="51" spans="1:13" s="102" customFormat="1" ht="15.75" x14ac:dyDescent="0.25">
      <c r="A51" s="175" t="s">
        <v>409</v>
      </c>
      <c r="B51" s="175"/>
      <c r="C51" s="175"/>
      <c r="D51" s="175"/>
      <c r="E51" s="175"/>
      <c r="F51" s="111">
        <v>3</v>
      </c>
      <c r="G51" s="111"/>
      <c r="H51" s="225"/>
      <c r="I51" s="129"/>
      <c r="J51" s="111"/>
      <c r="K51" s="111"/>
      <c r="L51" s="220"/>
      <c r="M51" s="111"/>
    </row>
    <row r="52" spans="1:13" ht="31.5" x14ac:dyDescent="0.25">
      <c r="A52" s="95">
        <v>43</v>
      </c>
      <c r="B52" s="121" t="s">
        <v>1883</v>
      </c>
      <c r="C52" s="219" t="s">
        <v>1889</v>
      </c>
      <c r="D52" s="117" t="s">
        <v>1858</v>
      </c>
      <c r="E52" s="202" t="s">
        <v>1882</v>
      </c>
      <c r="F52" s="103">
        <v>1</v>
      </c>
      <c r="G52" s="31">
        <v>44092</v>
      </c>
      <c r="H52" s="31">
        <v>44092</v>
      </c>
      <c r="I52" s="227">
        <v>1</v>
      </c>
      <c r="J52" s="229">
        <v>1</v>
      </c>
      <c r="K52" s="8" t="s">
        <v>97</v>
      </c>
      <c r="L52" s="8" t="s">
        <v>97</v>
      </c>
      <c r="M52" s="8" t="s">
        <v>97</v>
      </c>
    </row>
    <row r="53" spans="1:13" s="102" customFormat="1" ht="15.75" x14ac:dyDescent="0.25">
      <c r="A53" s="175" t="s">
        <v>451</v>
      </c>
      <c r="B53" s="175"/>
      <c r="C53" s="175"/>
      <c r="D53" s="175"/>
      <c r="E53" s="175"/>
      <c r="F53" s="111">
        <v>1</v>
      </c>
      <c r="G53" s="111"/>
      <c r="H53" s="225"/>
      <c r="I53" s="129"/>
      <c r="J53" s="111"/>
      <c r="K53" s="111"/>
      <c r="L53" s="220"/>
      <c r="M53" s="111"/>
    </row>
    <row r="54" spans="1:13" ht="45" x14ac:dyDescent="0.25">
      <c r="A54" s="95">
        <v>44</v>
      </c>
      <c r="B54" s="121" t="s">
        <v>1884</v>
      </c>
      <c r="C54" s="219" t="s">
        <v>1889</v>
      </c>
      <c r="D54" s="117" t="s">
        <v>1858</v>
      </c>
      <c r="E54" s="263" t="s">
        <v>1885</v>
      </c>
      <c r="F54" s="103">
        <v>1</v>
      </c>
      <c r="G54" s="266">
        <v>44111</v>
      </c>
      <c r="H54" s="266">
        <v>44111</v>
      </c>
      <c r="I54" s="227">
        <v>1</v>
      </c>
      <c r="J54" s="227">
        <v>1</v>
      </c>
      <c r="K54" s="8" t="s">
        <v>97</v>
      </c>
      <c r="L54" s="8" t="s">
        <v>97</v>
      </c>
      <c r="M54" s="8" t="s">
        <v>97</v>
      </c>
    </row>
    <row r="55" spans="1:13" ht="45" x14ac:dyDescent="0.25">
      <c r="A55" s="95">
        <v>45</v>
      </c>
      <c r="B55" s="121" t="s">
        <v>1884</v>
      </c>
      <c r="C55" s="219" t="s">
        <v>1889</v>
      </c>
      <c r="D55" s="117" t="s">
        <v>1858</v>
      </c>
      <c r="E55" s="263" t="s">
        <v>1886</v>
      </c>
      <c r="F55" s="219">
        <v>1</v>
      </c>
      <c r="G55" s="266">
        <v>44111</v>
      </c>
      <c r="H55" s="266">
        <v>44111</v>
      </c>
      <c r="I55" s="95">
        <v>1</v>
      </c>
      <c r="J55" s="95">
        <v>1</v>
      </c>
      <c r="K55" s="8" t="s">
        <v>97</v>
      </c>
      <c r="L55" s="8" t="s">
        <v>97</v>
      </c>
      <c r="M55" s="8" t="s">
        <v>97</v>
      </c>
    </row>
    <row r="56" spans="1:13" ht="30" x14ac:dyDescent="0.25">
      <c r="A56" s="95">
        <v>46</v>
      </c>
      <c r="B56" s="121" t="s">
        <v>1884</v>
      </c>
      <c r="C56" s="219" t="s">
        <v>1889</v>
      </c>
      <c r="D56" s="117" t="s">
        <v>1858</v>
      </c>
      <c r="E56" s="263" t="s">
        <v>1887</v>
      </c>
      <c r="F56" s="103">
        <v>1</v>
      </c>
      <c r="G56" s="266">
        <v>44111</v>
      </c>
      <c r="H56" s="266">
        <v>44111</v>
      </c>
      <c r="I56" s="227">
        <v>1</v>
      </c>
      <c r="J56" s="227">
        <v>1</v>
      </c>
      <c r="K56" s="8" t="s">
        <v>97</v>
      </c>
      <c r="L56" s="8" t="s">
        <v>97</v>
      </c>
      <c r="M56" s="8" t="s">
        <v>97</v>
      </c>
    </row>
    <row r="57" spans="1:13" ht="60" x14ac:dyDescent="0.25">
      <c r="A57" s="95">
        <v>47</v>
      </c>
      <c r="B57" s="121" t="s">
        <v>1884</v>
      </c>
      <c r="C57" s="219" t="s">
        <v>1889</v>
      </c>
      <c r="D57" s="117" t="s">
        <v>1858</v>
      </c>
      <c r="E57" s="263" t="s">
        <v>1888</v>
      </c>
      <c r="F57" s="36">
        <v>1</v>
      </c>
      <c r="G57" s="266">
        <v>44111</v>
      </c>
      <c r="H57" s="266">
        <v>44111</v>
      </c>
      <c r="I57" s="95">
        <v>1</v>
      </c>
      <c r="J57" s="95">
        <v>1</v>
      </c>
      <c r="K57" s="8" t="s">
        <v>97</v>
      </c>
      <c r="L57" s="8" t="s">
        <v>97</v>
      </c>
      <c r="M57" s="8" t="s">
        <v>97</v>
      </c>
    </row>
    <row r="58" spans="1:13" ht="45" x14ac:dyDescent="0.25">
      <c r="A58" s="95">
        <v>48</v>
      </c>
      <c r="B58" s="121" t="s">
        <v>1884</v>
      </c>
      <c r="C58" s="219" t="s">
        <v>1889</v>
      </c>
      <c r="D58" s="117" t="s">
        <v>1858</v>
      </c>
      <c r="E58" s="262" t="s">
        <v>1890</v>
      </c>
      <c r="F58" s="103">
        <v>1</v>
      </c>
      <c r="G58" s="267">
        <v>44123</v>
      </c>
      <c r="H58" s="267">
        <v>44123</v>
      </c>
      <c r="I58" s="227">
        <v>1</v>
      </c>
      <c r="J58" s="227">
        <v>1</v>
      </c>
      <c r="K58" s="8" t="s">
        <v>97</v>
      </c>
      <c r="L58" s="8" t="s">
        <v>97</v>
      </c>
      <c r="M58" s="8" t="s">
        <v>97</v>
      </c>
    </row>
    <row r="59" spans="1:13" ht="45" x14ac:dyDescent="0.25">
      <c r="A59" s="95">
        <v>49</v>
      </c>
      <c r="B59" s="121" t="s">
        <v>1884</v>
      </c>
      <c r="C59" s="219" t="s">
        <v>1889</v>
      </c>
      <c r="D59" s="117" t="s">
        <v>1858</v>
      </c>
      <c r="E59" s="263" t="s">
        <v>1891</v>
      </c>
      <c r="F59" s="219">
        <v>1</v>
      </c>
      <c r="G59" s="267">
        <v>44123</v>
      </c>
      <c r="H59" s="267">
        <v>44123</v>
      </c>
      <c r="I59" s="95">
        <v>1</v>
      </c>
      <c r="J59" s="95">
        <v>1</v>
      </c>
      <c r="K59" s="8" t="s">
        <v>97</v>
      </c>
      <c r="L59" s="8" t="s">
        <v>97</v>
      </c>
      <c r="M59" s="8" t="s">
        <v>97</v>
      </c>
    </row>
    <row r="60" spans="1:13" ht="30" x14ac:dyDescent="0.25">
      <c r="A60" s="230">
        <v>50</v>
      </c>
      <c r="B60" s="231" t="s">
        <v>1892</v>
      </c>
      <c r="C60" s="219" t="s">
        <v>1889</v>
      </c>
      <c r="D60" s="117" t="s">
        <v>1858</v>
      </c>
      <c r="E60" s="261" t="s">
        <v>1893</v>
      </c>
      <c r="F60" s="219">
        <v>1</v>
      </c>
      <c r="G60" s="267">
        <v>44133</v>
      </c>
      <c r="H60" s="267">
        <v>44133</v>
      </c>
      <c r="I60" s="95">
        <v>1</v>
      </c>
      <c r="J60" s="95">
        <v>1</v>
      </c>
      <c r="K60" s="8" t="s">
        <v>97</v>
      </c>
      <c r="L60" s="8" t="s">
        <v>97</v>
      </c>
      <c r="M60" s="8" t="s">
        <v>97</v>
      </c>
    </row>
    <row r="61" spans="1:13" s="102" customFormat="1" ht="15.75" x14ac:dyDescent="0.25">
      <c r="A61" s="175" t="s">
        <v>542</v>
      </c>
      <c r="B61" s="175"/>
      <c r="C61" s="175"/>
      <c r="D61" s="175"/>
      <c r="E61" s="175"/>
      <c r="F61" s="111">
        <v>7</v>
      </c>
      <c r="G61" s="111"/>
      <c r="H61" s="225"/>
      <c r="I61" s="129"/>
      <c r="J61" s="111"/>
      <c r="K61" s="111"/>
      <c r="L61" s="220"/>
      <c r="M61" s="111"/>
    </row>
    <row r="62" spans="1:13" s="102" customFormat="1" ht="15.75" x14ac:dyDescent="0.25">
      <c r="A62" s="175" t="s">
        <v>601</v>
      </c>
      <c r="B62" s="175"/>
      <c r="C62" s="175"/>
      <c r="D62" s="175"/>
      <c r="E62" s="175"/>
      <c r="F62" s="111">
        <v>0</v>
      </c>
      <c r="G62" s="111"/>
      <c r="H62" s="225"/>
      <c r="I62" s="129"/>
      <c r="J62" s="111"/>
      <c r="K62" s="111"/>
      <c r="L62" s="220"/>
      <c r="M62" s="111"/>
    </row>
    <row r="63" spans="1:13" ht="47.25" x14ac:dyDescent="0.25">
      <c r="A63" s="120">
        <v>51</v>
      </c>
      <c r="B63" s="259" t="s">
        <v>1894</v>
      </c>
      <c r="C63" s="219" t="s">
        <v>1889</v>
      </c>
      <c r="D63" s="117" t="s">
        <v>1858</v>
      </c>
      <c r="E63" s="3" t="s">
        <v>1895</v>
      </c>
      <c r="F63" s="36">
        <v>1</v>
      </c>
      <c r="G63" s="31">
        <v>44167</v>
      </c>
      <c r="H63" s="260">
        <v>44167</v>
      </c>
      <c r="I63" s="95">
        <v>1</v>
      </c>
      <c r="J63" s="95">
        <v>1</v>
      </c>
      <c r="K63" s="8" t="s">
        <v>97</v>
      </c>
      <c r="L63" s="8" t="s">
        <v>97</v>
      </c>
      <c r="M63" s="8" t="s">
        <v>97</v>
      </c>
    </row>
    <row r="64" spans="1:13" ht="63" x14ac:dyDescent="0.25">
      <c r="A64" s="120">
        <v>52</v>
      </c>
      <c r="B64" s="259" t="s">
        <v>1894</v>
      </c>
      <c r="C64" s="219" t="s">
        <v>1889</v>
      </c>
      <c r="D64" s="117" t="s">
        <v>1858</v>
      </c>
      <c r="E64" s="3" t="s">
        <v>1896</v>
      </c>
      <c r="F64" s="103">
        <v>1</v>
      </c>
      <c r="G64" s="31">
        <v>44167</v>
      </c>
      <c r="H64" s="260">
        <v>44167</v>
      </c>
      <c r="I64" s="95">
        <v>1</v>
      </c>
      <c r="J64" s="95">
        <v>1</v>
      </c>
      <c r="K64" s="8" t="s">
        <v>97</v>
      </c>
      <c r="L64" s="8" t="s">
        <v>97</v>
      </c>
      <c r="M64" s="8" t="s">
        <v>97</v>
      </c>
    </row>
    <row r="65" spans="1:13" ht="63" x14ac:dyDescent="0.25">
      <c r="A65" s="120">
        <v>53</v>
      </c>
      <c r="B65" s="259" t="s">
        <v>1894</v>
      </c>
      <c r="C65" s="219" t="s">
        <v>1889</v>
      </c>
      <c r="D65" s="117" t="s">
        <v>1897</v>
      </c>
      <c r="E65" s="3" t="s">
        <v>1898</v>
      </c>
      <c r="F65" s="36">
        <v>1</v>
      </c>
      <c r="G65" s="31">
        <v>44167</v>
      </c>
      <c r="H65" s="260">
        <v>44167</v>
      </c>
      <c r="I65" s="95">
        <v>1</v>
      </c>
      <c r="J65" s="95">
        <v>1</v>
      </c>
      <c r="K65" s="8" t="s">
        <v>97</v>
      </c>
      <c r="L65" s="8" t="s">
        <v>97</v>
      </c>
      <c r="M65" s="8" t="s">
        <v>97</v>
      </c>
    </row>
    <row r="66" spans="1:13" ht="31.5" x14ac:dyDescent="0.25">
      <c r="A66" s="120">
        <v>54</v>
      </c>
      <c r="B66" s="259" t="s">
        <v>1894</v>
      </c>
      <c r="C66" s="219" t="s">
        <v>1889</v>
      </c>
      <c r="D66" s="117" t="s">
        <v>1897</v>
      </c>
      <c r="E66" s="3" t="s">
        <v>1899</v>
      </c>
      <c r="F66" s="36">
        <v>1</v>
      </c>
      <c r="G66" s="31">
        <v>44167</v>
      </c>
      <c r="H66" s="260">
        <v>44167</v>
      </c>
      <c r="I66" s="95">
        <v>1</v>
      </c>
      <c r="J66" s="95">
        <v>1</v>
      </c>
      <c r="K66" s="8" t="s">
        <v>97</v>
      </c>
      <c r="L66" s="8" t="s">
        <v>97</v>
      </c>
      <c r="M66" s="8" t="s">
        <v>97</v>
      </c>
    </row>
    <row r="67" spans="1:13" ht="45" x14ac:dyDescent="0.25">
      <c r="A67" s="120">
        <v>55</v>
      </c>
      <c r="B67" s="264" t="s">
        <v>1900</v>
      </c>
      <c r="C67" s="219" t="s">
        <v>1889</v>
      </c>
      <c r="D67" s="117" t="s">
        <v>1858</v>
      </c>
      <c r="E67" s="263" t="s">
        <v>1901</v>
      </c>
      <c r="F67" s="36">
        <v>1</v>
      </c>
      <c r="G67" s="31">
        <v>44168</v>
      </c>
      <c r="H67" s="260">
        <v>44168</v>
      </c>
      <c r="I67" s="95">
        <v>1</v>
      </c>
      <c r="J67" s="95">
        <v>1</v>
      </c>
      <c r="K67" s="8" t="s">
        <v>97</v>
      </c>
      <c r="L67" s="8" t="s">
        <v>97</v>
      </c>
      <c r="M67" s="8" t="s">
        <v>97</v>
      </c>
    </row>
    <row r="68" spans="1:13" ht="45" x14ac:dyDescent="0.25">
      <c r="A68" s="120">
        <v>56</v>
      </c>
      <c r="B68" s="51" t="s">
        <v>1900</v>
      </c>
      <c r="C68" s="219" t="s">
        <v>1889</v>
      </c>
      <c r="D68" s="117" t="s">
        <v>1858</v>
      </c>
      <c r="E68" s="263" t="s">
        <v>1902</v>
      </c>
      <c r="F68" s="103">
        <v>1</v>
      </c>
      <c r="G68" s="31">
        <v>44168</v>
      </c>
      <c r="H68" s="260">
        <v>44168</v>
      </c>
      <c r="I68" s="95">
        <v>1</v>
      </c>
      <c r="J68" s="95">
        <v>1</v>
      </c>
      <c r="K68" s="8" t="s">
        <v>97</v>
      </c>
      <c r="L68" s="8" t="s">
        <v>97</v>
      </c>
      <c r="M68" s="8" t="s">
        <v>97</v>
      </c>
    </row>
    <row r="69" spans="1:13" ht="120" x14ac:dyDescent="0.25">
      <c r="A69" s="120">
        <v>57</v>
      </c>
      <c r="B69" s="264" t="s">
        <v>1900</v>
      </c>
      <c r="C69" s="219" t="s">
        <v>1889</v>
      </c>
      <c r="D69" s="117" t="s">
        <v>1858</v>
      </c>
      <c r="E69" s="263" t="s">
        <v>1903</v>
      </c>
      <c r="F69" s="36">
        <v>1</v>
      </c>
      <c r="G69" s="31">
        <v>44168</v>
      </c>
      <c r="H69" s="260">
        <v>44168</v>
      </c>
      <c r="I69" s="95">
        <v>1</v>
      </c>
      <c r="J69" s="95">
        <v>1</v>
      </c>
      <c r="K69" s="8" t="s">
        <v>97</v>
      </c>
      <c r="L69" s="8" t="s">
        <v>97</v>
      </c>
      <c r="M69" s="8" t="s">
        <v>97</v>
      </c>
    </row>
    <row r="70" spans="1:13" ht="15.75" x14ac:dyDescent="0.25">
      <c r="A70" s="120">
        <v>58</v>
      </c>
      <c r="B70" s="264" t="s">
        <v>1900</v>
      </c>
      <c r="C70" s="219" t="s">
        <v>1889</v>
      </c>
      <c r="D70" s="117" t="s">
        <v>1858</v>
      </c>
      <c r="E70" s="265" t="s">
        <v>1904</v>
      </c>
      <c r="F70" s="36">
        <v>1</v>
      </c>
      <c r="G70" s="31">
        <v>44168</v>
      </c>
      <c r="H70" s="260">
        <v>44168</v>
      </c>
      <c r="I70" s="95">
        <v>1</v>
      </c>
      <c r="J70" s="95">
        <v>1</v>
      </c>
      <c r="K70" s="8" t="s">
        <v>97</v>
      </c>
      <c r="L70" s="8" t="s">
        <v>97</v>
      </c>
      <c r="M70" s="8" t="s">
        <v>97</v>
      </c>
    </row>
    <row r="71" spans="1:13" ht="30" x14ac:dyDescent="0.25">
      <c r="A71" s="120">
        <v>59</v>
      </c>
      <c r="B71" s="264" t="s">
        <v>1900</v>
      </c>
      <c r="C71" s="219" t="s">
        <v>1889</v>
      </c>
      <c r="D71" s="117" t="s">
        <v>1858</v>
      </c>
      <c r="E71" s="263" t="s">
        <v>1893</v>
      </c>
      <c r="F71" s="36">
        <v>1</v>
      </c>
      <c r="G71" s="31">
        <v>44168</v>
      </c>
      <c r="H71" s="260">
        <v>44168</v>
      </c>
      <c r="I71" s="95">
        <v>1</v>
      </c>
      <c r="J71" s="95">
        <v>1</v>
      </c>
      <c r="K71" s="8" t="s">
        <v>97</v>
      </c>
      <c r="L71" s="8" t="s">
        <v>97</v>
      </c>
      <c r="M71" s="8" t="s">
        <v>97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opLeftCell="B1" zoomScale="89" zoomScaleNormal="89" workbookViewId="0">
      <selection activeCell="P52" sqref="P52"/>
    </sheetView>
  </sheetViews>
  <sheetFormatPr defaultRowHeight="15" x14ac:dyDescent="0.25"/>
  <cols>
    <col min="2" max="2" width="18.85546875" customWidth="1"/>
  </cols>
  <sheetData>
    <row r="1" spans="1:15" ht="15.75" thickBot="1" x14ac:dyDescent="0.3"/>
    <row r="2" spans="1:15" ht="15.75" thickBot="1" x14ac:dyDescent="0.3">
      <c r="A2" s="247" t="s">
        <v>3</v>
      </c>
      <c r="B2" s="247" t="s">
        <v>256</v>
      </c>
      <c r="C2" s="249" t="s">
        <v>257</v>
      </c>
      <c r="D2" s="250"/>
      <c r="E2" s="251"/>
      <c r="F2" s="249" t="s">
        <v>258</v>
      </c>
      <c r="G2" s="250"/>
      <c r="H2" s="251"/>
      <c r="I2" s="249" t="s">
        <v>259</v>
      </c>
      <c r="J2" s="250"/>
      <c r="K2" s="251"/>
      <c r="L2" s="249" t="s">
        <v>260</v>
      </c>
      <c r="M2" s="250"/>
      <c r="N2" s="251"/>
      <c r="O2" s="247" t="s">
        <v>261</v>
      </c>
    </row>
    <row r="3" spans="1:15" ht="15.75" thickBot="1" x14ac:dyDescent="0.3">
      <c r="A3" s="248"/>
      <c r="B3" s="248"/>
      <c r="C3" s="44" t="s">
        <v>262</v>
      </c>
      <c r="D3" s="44" t="s">
        <v>263</v>
      </c>
      <c r="E3" s="44" t="s">
        <v>264</v>
      </c>
      <c r="F3" s="44" t="s">
        <v>265</v>
      </c>
      <c r="G3" s="44" t="s">
        <v>266</v>
      </c>
      <c r="H3" s="44" t="s">
        <v>267</v>
      </c>
      <c r="I3" s="44" t="s">
        <v>268</v>
      </c>
      <c r="J3" s="44" t="s">
        <v>269</v>
      </c>
      <c r="K3" s="44" t="s">
        <v>270</v>
      </c>
      <c r="L3" s="44" t="s">
        <v>271</v>
      </c>
      <c r="M3" s="44" t="s">
        <v>272</v>
      </c>
      <c r="N3" s="44" t="s">
        <v>273</v>
      </c>
      <c r="O3" s="248"/>
    </row>
    <row r="4" spans="1:15" ht="87" customHeight="1" x14ac:dyDescent="0.25">
      <c r="A4" s="247" t="s">
        <v>280</v>
      </c>
      <c r="B4" s="45" t="s">
        <v>285</v>
      </c>
      <c r="C4" s="247">
        <v>1</v>
      </c>
      <c r="D4" s="247">
        <v>1</v>
      </c>
      <c r="E4" s="247">
        <v>1</v>
      </c>
      <c r="F4" s="247">
        <v>1</v>
      </c>
      <c r="G4" s="247">
        <v>1</v>
      </c>
      <c r="H4" s="247">
        <v>1</v>
      </c>
      <c r="I4" s="247">
        <v>1</v>
      </c>
      <c r="J4" s="252"/>
      <c r="K4" s="252"/>
      <c r="L4" s="252"/>
      <c r="M4" s="252"/>
      <c r="N4" s="252"/>
      <c r="O4" s="247">
        <v>1</v>
      </c>
    </row>
    <row r="5" spans="1:15" ht="15.75" thickBot="1" x14ac:dyDescent="0.3">
      <c r="A5" s="248"/>
      <c r="B5" s="47" t="s">
        <v>286</v>
      </c>
      <c r="C5" s="248"/>
      <c r="D5" s="248"/>
      <c r="E5" s="248"/>
      <c r="F5" s="248"/>
      <c r="G5" s="248"/>
      <c r="H5" s="248"/>
      <c r="I5" s="248"/>
      <c r="J5" s="253"/>
      <c r="K5" s="253"/>
      <c r="L5" s="253"/>
      <c r="M5" s="253"/>
      <c r="N5" s="253"/>
      <c r="O5" s="248"/>
    </row>
    <row r="6" spans="1:15" ht="95.25" customHeight="1" thickBot="1" x14ac:dyDescent="0.3">
      <c r="A6" s="46" t="s">
        <v>287</v>
      </c>
      <c r="B6" s="47" t="s">
        <v>288</v>
      </c>
      <c r="C6" s="44" t="s">
        <v>97</v>
      </c>
      <c r="D6" s="44" t="s">
        <v>97</v>
      </c>
      <c r="E6" s="44" t="s">
        <v>97</v>
      </c>
      <c r="F6" s="44" t="s">
        <v>97</v>
      </c>
      <c r="G6" s="44" t="s">
        <v>97</v>
      </c>
      <c r="H6" s="44" t="s">
        <v>97</v>
      </c>
      <c r="I6" s="44" t="s">
        <v>97</v>
      </c>
      <c r="J6" s="44"/>
      <c r="K6" s="44"/>
      <c r="L6" s="44"/>
      <c r="M6" s="44"/>
      <c r="N6" s="44"/>
      <c r="O6" s="44" t="s">
        <v>97</v>
      </c>
    </row>
    <row r="7" spans="1:15" ht="77.25" thickBot="1" x14ac:dyDescent="0.3">
      <c r="A7" s="46"/>
      <c r="B7" s="47" t="s">
        <v>289</v>
      </c>
      <c r="C7" s="47" t="s">
        <v>290</v>
      </c>
      <c r="D7" s="47" t="s">
        <v>290</v>
      </c>
      <c r="E7" s="47" t="s">
        <v>290</v>
      </c>
      <c r="F7" s="47" t="s">
        <v>290</v>
      </c>
      <c r="G7" s="47" t="s">
        <v>290</v>
      </c>
      <c r="H7" s="47" t="s">
        <v>290</v>
      </c>
      <c r="I7" s="47" t="s">
        <v>290</v>
      </c>
      <c r="J7" s="47" t="s">
        <v>290</v>
      </c>
      <c r="K7" s="47" t="s">
        <v>290</v>
      </c>
      <c r="L7" s="47" t="s">
        <v>290</v>
      </c>
      <c r="M7" s="47" t="s">
        <v>290</v>
      </c>
      <c r="N7" s="47" t="s">
        <v>290</v>
      </c>
      <c r="O7" s="44"/>
    </row>
    <row r="8" spans="1:15" ht="64.5" thickBot="1" x14ac:dyDescent="0.3">
      <c r="A8" s="46" t="s">
        <v>281</v>
      </c>
      <c r="B8" s="47" t="s">
        <v>291</v>
      </c>
      <c r="C8" s="44" t="s">
        <v>97</v>
      </c>
      <c r="D8" s="44" t="s">
        <v>97</v>
      </c>
      <c r="E8" s="44" t="s">
        <v>97</v>
      </c>
      <c r="F8" s="44" t="s">
        <v>97</v>
      </c>
      <c r="G8" s="44" t="s">
        <v>97</v>
      </c>
      <c r="H8" s="44" t="s">
        <v>97</v>
      </c>
      <c r="I8" s="44" t="s">
        <v>97</v>
      </c>
      <c r="J8" s="48"/>
      <c r="K8" s="48"/>
      <c r="L8" s="48"/>
      <c r="M8" s="48"/>
      <c r="N8" s="48"/>
      <c r="O8" s="44" t="s">
        <v>97</v>
      </c>
    </row>
    <row r="9" spans="1:15" ht="64.5" thickBot="1" x14ac:dyDescent="0.3">
      <c r="A9" s="46" t="s">
        <v>282</v>
      </c>
      <c r="B9" s="47" t="s">
        <v>292</v>
      </c>
      <c r="C9" s="44" t="s">
        <v>97</v>
      </c>
      <c r="D9" s="44" t="s">
        <v>97</v>
      </c>
      <c r="E9" s="44" t="s">
        <v>97</v>
      </c>
      <c r="F9" s="44" t="s">
        <v>97</v>
      </c>
      <c r="G9" s="44" t="s">
        <v>97</v>
      </c>
      <c r="H9" s="44" t="s">
        <v>97</v>
      </c>
      <c r="I9" s="44" t="s">
        <v>97</v>
      </c>
      <c r="J9" s="48"/>
      <c r="K9" s="48"/>
      <c r="L9" s="48"/>
      <c r="M9" s="48"/>
      <c r="N9" s="48"/>
      <c r="O9" s="44" t="s">
        <v>97</v>
      </c>
    </row>
    <row r="10" spans="1:15" ht="51" x14ac:dyDescent="0.25">
      <c r="A10" s="247" t="s">
        <v>283</v>
      </c>
      <c r="B10" s="45" t="s">
        <v>274</v>
      </c>
      <c r="C10" s="247">
        <v>33</v>
      </c>
      <c r="D10" s="247">
        <v>31</v>
      </c>
      <c r="E10" s="247" t="s">
        <v>293</v>
      </c>
      <c r="F10" s="247" t="s">
        <v>294</v>
      </c>
      <c r="G10" s="247">
        <v>2</v>
      </c>
      <c r="H10" s="247" t="s">
        <v>295</v>
      </c>
      <c r="I10" s="247">
        <v>13</v>
      </c>
      <c r="J10" s="247"/>
      <c r="K10" s="247"/>
      <c r="L10" s="247" t="s">
        <v>4</v>
      </c>
      <c r="M10" s="247" t="s">
        <v>4</v>
      </c>
      <c r="N10" s="247" t="s">
        <v>4</v>
      </c>
      <c r="O10" s="247">
        <v>90</v>
      </c>
    </row>
    <row r="11" spans="1:15" ht="15.75" thickBot="1" x14ac:dyDescent="0.3">
      <c r="A11" s="248"/>
      <c r="B11" s="47" t="s">
        <v>286</v>
      </c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</row>
    <row r="12" spans="1:15" ht="25.5" x14ac:dyDescent="0.25">
      <c r="A12" s="247" t="s">
        <v>296</v>
      </c>
      <c r="B12" s="45" t="s">
        <v>297</v>
      </c>
      <c r="C12" s="247">
        <v>17</v>
      </c>
      <c r="D12" s="247">
        <v>27</v>
      </c>
      <c r="E12" s="247" t="s">
        <v>97</v>
      </c>
      <c r="F12" s="247">
        <v>2</v>
      </c>
      <c r="G12" s="247">
        <v>1</v>
      </c>
      <c r="H12" s="247">
        <v>8</v>
      </c>
      <c r="I12" s="247">
        <v>13</v>
      </c>
      <c r="J12" s="252"/>
      <c r="K12" s="252"/>
      <c r="L12" s="252"/>
      <c r="M12" s="252"/>
      <c r="N12" s="252"/>
      <c r="O12" s="247">
        <f>SUM(C12:N12)</f>
        <v>68</v>
      </c>
    </row>
    <row r="13" spans="1:15" ht="95.25" customHeight="1" x14ac:dyDescent="0.25">
      <c r="A13" s="254"/>
      <c r="B13" s="45" t="s">
        <v>298</v>
      </c>
      <c r="C13" s="254"/>
      <c r="D13" s="254"/>
      <c r="E13" s="254"/>
      <c r="F13" s="254"/>
      <c r="G13" s="254"/>
      <c r="H13" s="254"/>
      <c r="I13" s="254"/>
      <c r="J13" s="255"/>
      <c r="K13" s="255"/>
      <c r="L13" s="255"/>
      <c r="M13" s="255"/>
      <c r="N13" s="255"/>
      <c r="O13" s="254"/>
    </row>
    <row r="14" spans="1:15" ht="26.25" thickBot="1" x14ac:dyDescent="0.3">
      <c r="A14" s="248"/>
      <c r="B14" s="47" t="s">
        <v>277</v>
      </c>
      <c r="C14" s="248"/>
      <c r="D14" s="248"/>
      <c r="E14" s="248"/>
      <c r="F14" s="248"/>
      <c r="G14" s="248"/>
      <c r="H14" s="248"/>
      <c r="I14" s="248"/>
      <c r="J14" s="253"/>
      <c r="K14" s="253"/>
      <c r="L14" s="253"/>
      <c r="M14" s="253"/>
      <c r="N14" s="253"/>
      <c r="O14" s="248"/>
    </row>
    <row r="15" spans="1:15" ht="77.25" thickBot="1" x14ac:dyDescent="0.3">
      <c r="A15" s="46"/>
      <c r="B15" s="47" t="s">
        <v>278</v>
      </c>
      <c r="C15" s="47" t="s">
        <v>290</v>
      </c>
      <c r="D15" s="47" t="s">
        <v>290</v>
      </c>
      <c r="E15" s="47" t="s">
        <v>290</v>
      </c>
      <c r="F15" s="47" t="s">
        <v>290</v>
      </c>
      <c r="G15" s="47" t="s">
        <v>290</v>
      </c>
      <c r="H15" s="47" t="s">
        <v>290</v>
      </c>
      <c r="I15" s="47" t="s">
        <v>290</v>
      </c>
      <c r="J15" s="47" t="s">
        <v>290</v>
      </c>
      <c r="K15" s="47" t="s">
        <v>290</v>
      </c>
      <c r="L15" s="47" t="s">
        <v>290</v>
      </c>
      <c r="M15" s="47" t="s">
        <v>290</v>
      </c>
      <c r="N15" s="47" t="s">
        <v>290</v>
      </c>
      <c r="O15" s="44"/>
    </row>
    <row r="16" spans="1:15" ht="25.5" x14ac:dyDescent="0.25">
      <c r="A16" s="247" t="s">
        <v>299</v>
      </c>
      <c r="B16" s="45" t="s">
        <v>297</v>
      </c>
      <c r="C16" s="247" t="s">
        <v>97</v>
      </c>
      <c r="D16" s="247" t="s">
        <v>97</v>
      </c>
      <c r="E16" s="247" t="s">
        <v>97</v>
      </c>
      <c r="F16" s="247" t="s">
        <v>97</v>
      </c>
      <c r="G16" s="247" t="s">
        <v>97</v>
      </c>
      <c r="H16" s="247" t="s">
        <v>97</v>
      </c>
      <c r="I16" s="247" t="s">
        <v>97</v>
      </c>
      <c r="J16" s="252"/>
      <c r="K16" s="252"/>
      <c r="L16" s="252"/>
      <c r="M16" s="252"/>
      <c r="N16" s="252"/>
      <c r="O16" s="247" t="s">
        <v>97</v>
      </c>
    </row>
    <row r="17" spans="1:15" ht="153" x14ac:dyDescent="0.25">
      <c r="A17" s="254"/>
      <c r="B17" s="45" t="s">
        <v>300</v>
      </c>
      <c r="C17" s="254"/>
      <c r="D17" s="254"/>
      <c r="E17" s="254"/>
      <c r="F17" s="254"/>
      <c r="G17" s="254"/>
      <c r="H17" s="254"/>
      <c r="I17" s="254"/>
      <c r="J17" s="255"/>
      <c r="K17" s="255"/>
      <c r="L17" s="255"/>
      <c r="M17" s="255"/>
      <c r="N17" s="255"/>
      <c r="O17" s="254"/>
    </row>
    <row r="18" spans="1:15" ht="26.25" thickBot="1" x14ac:dyDescent="0.3">
      <c r="A18" s="248"/>
      <c r="B18" s="47" t="s">
        <v>277</v>
      </c>
      <c r="C18" s="248"/>
      <c r="D18" s="248"/>
      <c r="E18" s="248"/>
      <c r="F18" s="248"/>
      <c r="G18" s="248"/>
      <c r="H18" s="248"/>
      <c r="I18" s="248"/>
      <c r="J18" s="253"/>
      <c r="K18" s="253"/>
      <c r="L18" s="253"/>
      <c r="M18" s="253"/>
      <c r="N18" s="253"/>
      <c r="O18" s="248"/>
    </row>
    <row r="19" spans="1:15" ht="77.25" thickBot="1" x14ac:dyDescent="0.3">
      <c r="A19" s="46"/>
      <c r="B19" s="47" t="s">
        <v>278</v>
      </c>
      <c r="C19" s="47" t="s">
        <v>290</v>
      </c>
      <c r="D19" s="47" t="s">
        <v>290</v>
      </c>
      <c r="E19" s="47" t="s">
        <v>290</v>
      </c>
      <c r="F19" s="47" t="s">
        <v>290</v>
      </c>
      <c r="G19" s="47" t="s">
        <v>290</v>
      </c>
      <c r="H19" s="47" t="s">
        <v>290</v>
      </c>
      <c r="I19" s="47" t="s">
        <v>290</v>
      </c>
      <c r="J19" s="47" t="s">
        <v>290</v>
      </c>
      <c r="K19" s="47" t="s">
        <v>290</v>
      </c>
      <c r="L19" s="47" t="s">
        <v>290</v>
      </c>
      <c r="M19" s="47" t="s">
        <v>290</v>
      </c>
      <c r="N19" s="47" t="s">
        <v>290</v>
      </c>
      <c r="O19" s="44"/>
    </row>
    <row r="20" spans="1:15" ht="38.25" x14ac:dyDescent="0.25">
      <c r="A20" s="247" t="s">
        <v>301</v>
      </c>
      <c r="B20" s="45" t="s">
        <v>302</v>
      </c>
      <c r="C20" s="247" t="s">
        <v>303</v>
      </c>
      <c r="D20" s="247" t="s">
        <v>303</v>
      </c>
      <c r="E20" s="247" t="s">
        <v>303</v>
      </c>
      <c r="F20" s="247" t="s">
        <v>303</v>
      </c>
      <c r="G20" s="247" t="s">
        <v>304</v>
      </c>
      <c r="H20" s="247" t="s">
        <v>305</v>
      </c>
      <c r="I20" s="247" t="s">
        <v>305</v>
      </c>
      <c r="J20" s="247"/>
      <c r="K20" s="247"/>
      <c r="L20" s="247" t="s">
        <v>4</v>
      </c>
      <c r="M20" s="247" t="s">
        <v>4</v>
      </c>
      <c r="N20" s="247" t="s">
        <v>4</v>
      </c>
      <c r="O20" s="247" t="s">
        <v>306</v>
      </c>
    </row>
    <row r="21" spans="1:15" ht="26.25" thickBot="1" x14ac:dyDescent="0.3">
      <c r="A21" s="248"/>
      <c r="B21" s="47" t="s">
        <v>277</v>
      </c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</row>
    <row r="22" spans="1:15" ht="77.25" thickBot="1" x14ac:dyDescent="0.3">
      <c r="A22" s="46"/>
      <c r="B22" s="47" t="s">
        <v>278</v>
      </c>
      <c r="C22" s="47" t="s">
        <v>290</v>
      </c>
      <c r="D22" s="47" t="s">
        <v>290</v>
      </c>
      <c r="E22" s="47" t="s">
        <v>290</v>
      </c>
      <c r="F22" s="47" t="s">
        <v>290</v>
      </c>
      <c r="G22" s="47" t="s">
        <v>290</v>
      </c>
      <c r="H22" s="47" t="s">
        <v>290</v>
      </c>
      <c r="I22" s="47" t="s">
        <v>290</v>
      </c>
      <c r="J22" s="47" t="s">
        <v>290</v>
      </c>
      <c r="K22" s="47" t="s">
        <v>290</v>
      </c>
      <c r="L22" s="47" t="s">
        <v>290</v>
      </c>
      <c r="M22" s="47" t="s">
        <v>290</v>
      </c>
      <c r="N22" s="47" t="s">
        <v>290</v>
      </c>
      <c r="O22" s="44"/>
    </row>
    <row r="23" spans="1:15" ht="38.25" x14ac:dyDescent="0.25">
      <c r="A23" s="247" t="s">
        <v>307</v>
      </c>
      <c r="B23" s="45" t="s">
        <v>308</v>
      </c>
      <c r="C23" s="247" t="s">
        <v>305</v>
      </c>
      <c r="D23" s="247" t="s">
        <v>303</v>
      </c>
      <c r="E23" s="247" t="s">
        <v>303</v>
      </c>
      <c r="F23" s="247" t="s">
        <v>305</v>
      </c>
      <c r="G23" s="247" t="s">
        <v>304</v>
      </c>
      <c r="H23" s="247" t="s">
        <v>303</v>
      </c>
      <c r="I23" s="247" t="s">
        <v>303</v>
      </c>
      <c r="J23" s="247"/>
      <c r="K23" s="247"/>
      <c r="L23" s="247" t="s">
        <v>4</v>
      </c>
      <c r="M23" s="247" t="s">
        <v>4</v>
      </c>
      <c r="N23" s="247" t="s">
        <v>4</v>
      </c>
      <c r="O23" s="247" t="s">
        <v>306</v>
      </c>
    </row>
    <row r="24" spans="1:15" ht="15.75" thickBot="1" x14ac:dyDescent="0.3">
      <c r="A24" s="248"/>
      <c r="B24" s="47" t="s">
        <v>286</v>
      </c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</row>
    <row r="25" spans="1:15" ht="82.5" customHeight="1" x14ac:dyDescent="0.25">
      <c r="A25" s="247" t="s">
        <v>309</v>
      </c>
      <c r="B25" s="45" t="s">
        <v>310</v>
      </c>
      <c r="C25" s="247" t="s">
        <v>97</v>
      </c>
      <c r="D25" s="247" t="s">
        <v>97</v>
      </c>
      <c r="E25" s="247" t="s">
        <v>97</v>
      </c>
      <c r="F25" s="247" t="s">
        <v>97</v>
      </c>
      <c r="G25" s="247" t="s">
        <v>97</v>
      </c>
      <c r="H25" s="247" t="s">
        <v>97</v>
      </c>
      <c r="I25" s="247" t="s">
        <v>97</v>
      </c>
      <c r="J25" s="252"/>
      <c r="K25" s="252"/>
      <c r="L25" s="252"/>
      <c r="M25" s="252"/>
      <c r="N25" s="252"/>
      <c r="O25" s="247" t="s">
        <v>97</v>
      </c>
    </row>
    <row r="26" spans="1:15" ht="26.25" thickBot="1" x14ac:dyDescent="0.3">
      <c r="A26" s="248"/>
      <c r="B26" s="47" t="s">
        <v>277</v>
      </c>
      <c r="C26" s="248"/>
      <c r="D26" s="248"/>
      <c r="E26" s="248"/>
      <c r="F26" s="248"/>
      <c r="G26" s="248"/>
      <c r="H26" s="248"/>
      <c r="I26" s="248"/>
      <c r="J26" s="253"/>
      <c r="K26" s="253"/>
      <c r="L26" s="253"/>
      <c r="M26" s="253"/>
      <c r="N26" s="253"/>
      <c r="O26" s="248"/>
    </row>
    <row r="27" spans="1:15" ht="77.25" thickBot="1" x14ac:dyDescent="0.3">
      <c r="A27" s="46"/>
      <c r="B27" s="47" t="s">
        <v>278</v>
      </c>
      <c r="C27" s="47" t="s">
        <v>290</v>
      </c>
      <c r="D27" s="47" t="s">
        <v>290</v>
      </c>
      <c r="E27" s="47" t="s">
        <v>290</v>
      </c>
      <c r="F27" s="47" t="s">
        <v>290</v>
      </c>
      <c r="G27" s="47" t="s">
        <v>290</v>
      </c>
      <c r="H27" s="47" t="s">
        <v>290</v>
      </c>
      <c r="I27" s="47" t="s">
        <v>290</v>
      </c>
      <c r="J27" s="47" t="s">
        <v>290</v>
      </c>
      <c r="K27" s="47" t="s">
        <v>290</v>
      </c>
      <c r="L27" s="47" t="s">
        <v>290</v>
      </c>
      <c r="M27" s="47" t="s">
        <v>290</v>
      </c>
      <c r="N27" s="47" t="s">
        <v>290</v>
      </c>
      <c r="O27" s="44"/>
    </row>
    <row r="28" spans="1:15" ht="38.25" x14ac:dyDescent="0.25">
      <c r="A28" s="247" t="s">
        <v>311</v>
      </c>
      <c r="B28" s="45" t="s">
        <v>312</v>
      </c>
      <c r="C28" s="247" t="s">
        <v>97</v>
      </c>
      <c r="D28" s="247" t="s">
        <v>97</v>
      </c>
      <c r="E28" s="247" t="s">
        <v>97</v>
      </c>
      <c r="F28" s="247" t="s">
        <v>97</v>
      </c>
      <c r="G28" s="247" t="s">
        <v>97</v>
      </c>
      <c r="H28" s="247" t="s">
        <v>97</v>
      </c>
      <c r="I28" s="247" t="s">
        <v>97</v>
      </c>
      <c r="J28" s="252"/>
      <c r="K28" s="252"/>
      <c r="L28" s="252"/>
      <c r="M28" s="252"/>
      <c r="N28" s="252"/>
      <c r="O28" s="247" t="s">
        <v>97</v>
      </c>
    </row>
    <row r="29" spans="1:15" ht="25.5" x14ac:dyDescent="0.25">
      <c r="A29" s="254"/>
      <c r="B29" s="45" t="s">
        <v>276</v>
      </c>
      <c r="C29" s="254"/>
      <c r="D29" s="254"/>
      <c r="E29" s="254"/>
      <c r="F29" s="254"/>
      <c r="G29" s="254"/>
      <c r="H29" s="254"/>
      <c r="I29" s="254"/>
      <c r="J29" s="255"/>
      <c r="K29" s="255"/>
      <c r="L29" s="255"/>
      <c r="M29" s="255"/>
      <c r="N29" s="255"/>
      <c r="O29" s="254"/>
    </row>
    <row r="30" spans="1:15" ht="26.25" thickBot="1" x14ac:dyDescent="0.3">
      <c r="A30" s="248"/>
      <c r="B30" s="47" t="s">
        <v>277</v>
      </c>
      <c r="C30" s="248"/>
      <c r="D30" s="248"/>
      <c r="E30" s="248"/>
      <c r="F30" s="248"/>
      <c r="G30" s="248"/>
      <c r="H30" s="248"/>
      <c r="I30" s="248"/>
      <c r="J30" s="253"/>
      <c r="K30" s="253"/>
      <c r="L30" s="253"/>
      <c r="M30" s="253"/>
      <c r="N30" s="253"/>
      <c r="O30" s="248"/>
    </row>
    <row r="31" spans="1:15" ht="77.25" thickBot="1" x14ac:dyDescent="0.3">
      <c r="A31" s="46"/>
      <c r="B31" s="47" t="s">
        <v>278</v>
      </c>
      <c r="C31" s="47" t="s">
        <v>290</v>
      </c>
      <c r="D31" s="47" t="s">
        <v>290</v>
      </c>
      <c r="E31" s="47" t="s">
        <v>290</v>
      </c>
      <c r="F31" s="47" t="s">
        <v>290</v>
      </c>
      <c r="G31" s="47" t="s">
        <v>290</v>
      </c>
      <c r="H31" s="47" t="s">
        <v>290</v>
      </c>
      <c r="I31" s="47" t="s">
        <v>290</v>
      </c>
      <c r="J31" s="47" t="s">
        <v>290</v>
      </c>
      <c r="K31" s="47" t="s">
        <v>290</v>
      </c>
      <c r="L31" s="47" t="s">
        <v>290</v>
      </c>
      <c r="M31" s="47" t="s">
        <v>290</v>
      </c>
      <c r="N31" s="47" t="s">
        <v>290</v>
      </c>
      <c r="O31" s="44"/>
    </row>
    <row r="32" spans="1:15" ht="38.25" x14ac:dyDescent="0.25">
      <c r="A32" s="247" t="s">
        <v>313</v>
      </c>
      <c r="B32" s="45" t="s">
        <v>312</v>
      </c>
      <c r="C32" s="247" t="s">
        <v>97</v>
      </c>
      <c r="D32" s="247" t="s">
        <v>97</v>
      </c>
      <c r="E32" s="247" t="s">
        <v>97</v>
      </c>
      <c r="F32" s="247" t="s">
        <v>97</v>
      </c>
      <c r="G32" s="247" t="s">
        <v>97</v>
      </c>
      <c r="H32" s="247" t="s">
        <v>97</v>
      </c>
      <c r="I32" s="247" t="s">
        <v>97</v>
      </c>
      <c r="J32" s="247"/>
      <c r="K32" s="247"/>
      <c r="L32" s="247"/>
      <c r="M32" s="247"/>
      <c r="N32" s="247"/>
      <c r="O32" s="247" t="s">
        <v>97</v>
      </c>
    </row>
    <row r="33" spans="1:15" ht="38.25" x14ac:dyDescent="0.25">
      <c r="A33" s="254"/>
      <c r="B33" s="45" t="s">
        <v>314</v>
      </c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</row>
    <row r="34" spans="1:15" ht="26.25" thickBot="1" x14ac:dyDescent="0.3">
      <c r="A34" s="248"/>
      <c r="B34" s="47" t="s">
        <v>277</v>
      </c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</row>
    <row r="35" spans="1:15" ht="77.25" thickBot="1" x14ac:dyDescent="0.3">
      <c r="A35" s="46"/>
      <c r="B35" s="47" t="s">
        <v>289</v>
      </c>
      <c r="C35" s="47" t="s">
        <v>290</v>
      </c>
      <c r="D35" s="47" t="s">
        <v>290</v>
      </c>
      <c r="E35" s="47" t="s">
        <v>290</v>
      </c>
      <c r="F35" s="47" t="s">
        <v>290</v>
      </c>
      <c r="G35" s="47" t="s">
        <v>290</v>
      </c>
      <c r="H35" s="47" t="s">
        <v>290</v>
      </c>
      <c r="I35" s="47" t="s">
        <v>290</v>
      </c>
      <c r="J35" s="47" t="s">
        <v>290</v>
      </c>
      <c r="K35" s="47" t="s">
        <v>290</v>
      </c>
      <c r="L35" s="47" t="s">
        <v>290</v>
      </c>
      <c r="M35" s="47" t="s">
        <v>290</v>
      </c>
      <c r="N35" s="47" t="s">
        <v>290</v>
      </c>
      <c r="O35" s="44"/>
    </row>
    <row r="36" spans="1:15" ht="87" customHeight="1" x14ac:dyDescent="0.25">
      <c r="A36" s="247" t="s">
        <v>284</v>
      </c>
      <c r="B36" s="45" t="s">
        <v>315</v>
      </c>
      <c r="C36" s="247">
        <v>16</v>
      </c>
      <c r="D36" s="247">
        <v>4</v>
      </c>
      <c r="E36" s="247">
        <v>1</v>
      </c>
      <c r="F36" s="247" t="s">
        <v>97</v>
      </c>
      <c r="G36" s="247">
        <v>1</v>
      </c>
      <c r="H36" s="247" t="s">
        <v>97</v>
      </c>
      <c r="I36" s="247" t="s">
        <v>97</v>
      </c>
      <c r="J36" s="247"/>
      <c r="K36" s="247"/>
      <c r="L36" s="247"/>
      <c r="M36" s="247"/>
      <c r="N36" s="247"/>
      <c r="O36" s="247">
        <v>22</v>
      </c>
    </row>
    <row r="37" spans="1:15" ht="15.75" thickBot="1" x14ac:dyDescent="0.3">
      <c r="A37" s="248"/>
      <c r="B37" s="47" t="s">
        <v>286</v>
      </c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</row>
    <row r="38" spans="1:15" ht="39" thickBot="1" x14ac:dyDescent="0.3">
      <c r="A38" s="46" t="s">
        <v>316</v>
      </c>
      <c r="B38" s="47" t="s">
        <v>317</v>
      </c>
      <c r="C38" s="44" t="s">
        <v>97</v>
      </c>
      <c r="D38" s="44" t="s">
        <v>97</v>
      </c>
      <c r="E38" s="44" t="s">
        <v>97</v>
      </c>
      <c r="F38" s="44" t="s">
        <v>97</v>
      </c>
      <c r="G38" s="44" t="s">
        <v>97</v>
      </c>
      <c r="H38" s="44" t="s">
        <v>97</v>
      </c>
      <c r="I38" s="44" t="s">
        <v>97</v>
      </c>
      <c r="J38" s="44"/>
      <c r="K38" s="44"/>
      <c r="L38" s="44"/>
      <c r="M38" s="44"/>
      <c r="N38" s="44"/>
      <c r="O38" s="44" t="s">
        <v>97</v>
      </c>
    </row>
    <row r="39" spans="1:15" ht="76.5" x14ac:dyDescent="0.25">
      <c r="A39" s="247" t="s">
        <v>318</v>
      </c>
      <c r="B39" s="45" t="s">
        <v>319</v>
      </c>
      <c r="C39" s="247" t="s">
        <v>303</v>
      </c>
      <c r="D39" s="247" t="s">
        <v>303</v>
      </c>
      <c r="E39" s="247" t="s">
        <v>305</v>
      </c>
      <c r="F39" s="247" t="s">
        <v>305</v>
      </c>
      <c r="G39" s="247" t="s">
        <v>303</v>
      </c>
      <c r="H39" s="247" t="s">
        <v>303</v>
      </c>
      <c r="I39" s="247" t="s">
        <v>303</v>
      </c>
      <c r="J39" s="247"/>
      <c r="K39" s="247"/>
      <c r="L39" s="247"/>
      <c r="M39" s="247"/>
      <c r="N39" s="247"/>
      <c r="O39" s="247" t="s">
        <v>305</v>
      </c>
    </row>
    <row r="40" spans="1:15" ht="15.75" thickBot="1" x14ac:dyDescent="0.3">
      <c r="A40" s="248"/>
      <c r="B40" s="47" t="s">
        <v>275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</row>
    <row r="41" spans="1:15" ht="127.5" x14ac:dyDescent="0.25">
      <c r="A41" s="247" t="s">
        <v>320</v>
      </c>
      <c r="B41" s="45" t="s">
        <v>321</v>
      </c>
      <c r="C41" s="247" t="s">
        <v>305</v>
      </c>
      <c r="D41" s="247" t="s">
        <v>303</v>
      </c>
      <c r="E41" s="247" t="s">
        <v>303</v>
      </c>
      <c r="F41" s="247" t="s">
        <v>303</v>
      </c>
      <c r="G41" s="247" t="s">
        <v>303</v>
      </c>
      <c r="H41" s="247" t="s">
        <v>303</v>
      </c>
      <c r="I41" s="247" t="s">
        <v>303</v>
      </c>
      <c r="J41" s="247"/>
      <c r="K41" s="247"/>
      <c r="L41" s="247"/>
      <c r="M41" s="247"/>
      <c r="N41" s="247"/>
      <c r="O41" s="247" t="s">
        <v>303</v>
      </c>
    </row>
    <row r="42" spans="1:15" ht="26.25" thickBot="1" x14ac:dyDescent="0.3">
      <c r="A42" s="248"/>
      <c r="B42" s="47" t="s">
        <v>277</v>
      </c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</row>
    <row r="43" spans="1:15" ht="77.25" thickBot="1" x14ac:dyDescent="0.3">
      <c r="A43" s="46"/>
      <c r="B43" s="47" t="s">
        <v>278</v>
      </c>
      <c r="C43" s="47" t="s">
        <v>290</v>
      </c>
      <c r="D43" s="47" t="s">
        <v>290</v>
      </c>
      <c r="E43" s="47" t="s">
        <v>290</v>
      </c>
      <c r="F43" s="47" t="s">
        <v>290</v>
      </c>
      <c r="G43" s="47" t="s">
        <v>290</v>
      </c>
      <c r="H43" s="47" t="s">
        <v>290</v>
      </c>
      <c r="I43" s="47" t="s">
        <v>290</v>
      </c>
      <c r="J43" s="44"/>
      <c r="K43" s="44"/>
      <c r="L43" s="44"/>
      <c r="M43" s="44"/>
      <c r="N43" s="44"/>
      <c r="O43" s="44"/>
    </row>
    <row r="44" spans="1:15" ht="76.5" x14ac:dyDescent="0.25">
      <c r="A44" s="247" t="s">
        <v>322</v>
      </c>
      <c r="B44" s="45" t="s">
        <v>323</v>
      </c>
      <c r="C44" s="247" t="s">
        <v>305</v>
      </c>
      <c r="D44" s="247" t="s">
        <v>305</v>
      </c>
      <c r="E44" s="247" t="s">
        <v>305</v>
      </c>
      <c r="F44" s="247" t="s">
        <v>305</v>
      </c>
      <c r="G44" s="247" t="s">
        <v>303</v>
      </c>
      <c r="H44" s="247" t="s">
        <v>303</v>
      </c>
      <c r="I44" s="247" t="s">
        <v>303</v>
      </c>
      <c r="J44" s="247"/>
      <c r="K44" s="247"/>
      <c r="L44" s="247"/>
      <c r="M44" s="247"/>
      <c r="N44" s="247"/>
      <c r="O44" s="247" t="s">
        <v>305</v>
      </c>
    </row>
    <row r="45" spans="1:15" ht="26.25" thickBot="1" x14ac:dyDescent="0.3">
      <c r="A45" s="248"/>
      <c r="B45" s="47" t="s">
        <v>277</v>
      </c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</row>
    <row r="46" spans="1:15" ht="77.25" thickBot="1" x14ac:dyDescent="0.3">
      <c r="A46" s="46"/>
      <c r="B46" s="47" t="s">
        <v>278</v>
      </c>
      <c r="C46" s="47" t="s">
        <v>290</v>
      </c>
      <c r="D46" s="47" t="s">
        <v>290</v>
      </c>
      <c r="E46" s="47" t="s">
        <v>290</v>
      </c>
      <c r="F46" s="47" t="s">
        <v>290</v>
      </c>
      <c r="G46" s="47" t="s">
        <v>290</v>
      </c>
      <c r="H46" s="47" t="s">
        <v>290</v>
      </c>
      <c r="I46" s="47" t="s">
        <v>290</v>
      </c>
      <c r="J46" s="44"/>
      <c r="K46" s="44"/>
      <c r="L46" s="44"/>
      <c r="M46" s="44"/>
      <c r="N46" s="44"/>
      <c r="O46" s="44"/>
    </row>
    <row r="47" spans="1:15" ht="76.5" x14ac:dyDescent="0.25">
      <c r="A47" s="247" t="s">
        <v>324</v>
      </c>
      <c r="B47" s="45" t="s">
        <v>325</v>
      </c>
      <c r="C47" s="247" t="s">
        <v>303</v>
      </c>
      <c r="D47" s="247" t="s">
        <v>305</v>
      </c>
      <c r="E47" s="247" t="s">
        <v>303</v>
      </c>
      <c r="F47" s="247" t="s">
        <v>305</v>
      </c>
      <c r="G47" s="247" t="s">
        <v>303</v>
      </c>
      <c r="H47" s="247" t="s">
        <v>303</v>
      </c>
      <c r="I47" s="247" t="s">
        <v>303</v>
      </c>
      <c r="J47" s="247"/>
      <c r="K47" s="247"/>
      <c r="L47" s="247"/>
      <c r="M47" s="247"/>
      <c r="N47" s="247"/>
      <c r="O47" s="247" t="s">
        <v>305</v>
      </c>
    </row>
    <row r="48" spans="1:15" ht="26.25" thickBot="1" x14ac:dyDescent="0.3">
      <c r="A48" s="248"/>
      <c r="B48" s="47" t="s">
        <v>277</v>
      </c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</row>
    <row r="49" spans="1:15" ht="77.25" thickBot="1" x14ac:dyDescent="0.3">
      <c r="A49" s="46"/>
      <c r="B49" s="47" t="s">
        <v>278</v>
      </c>
      <c r="C49" s="47" t="s">
        <v>290</v>
      </c>
      <c r="D49" s="47" t="s">
        <v>290</v>
      </c>
      <c r="E49" s="47" t="s">
        <v>290</v>
      </c>
      <c r="F49" s="47" t="s">
        <v>290</v>
      </c>
      <c r="G49" s="47" t="s">
        <v>290</v>
      </c>
      <c r="H49" s="47" t="s">
        <v>290</v>
      </c>
      <c r="I49" s="47" t="s">
        <v>290</v>
      </c>
      <c r="J49" s="44"/>
      <c r="K49" s="44"/>
      <c r="L49" s="44"/>
      <c r="M49" s="44"/>
      <c r="N49" s="44"/>
      <c r="O49" s="44"/>
    </row>
    <row r="50" spans="1:15" ht="78" customHeight="1" x14ac:dyDescent="0.25">
      <c r="A50" s="247" t="s">
        <v>326</v>
      </c>
      <c r="B50" s="45" t="s">
        <v>279</v>
      </c>
      <c r="C50" s="247" t="s">
        <v>305</v>
      </c>
      <c r="D50" s="247" t="s">
        <v>305</v>
      </c>
      <c r="E50" s="247" t="s">
        <v>303</v>
      </c>
      <c r="F50" s="247" t="s">
        <v>305</v>
      </c>
      <c r="G50" s="247" t="s">
        <v>305</v>
      </c>
      <c r="H50" s="247" t="s">
        <v>305</v>
      </c>
      <c r="I50" s="247" t="s">
        <v>305</v>
      </c>
      <c r="J50" s="247"/>
      <c r="K50" s="247"/>
      <c r="L50" s="247"/>
      <c r="M50" s="247"/>
      <c r="N50" s="247"/>
      <c r="O50" s="247" t="s">
        <v>305</v>
      </c>
    </row>
    <row r="51" spans="1:15" ht="15.75" thickBot="1" x14ac:dyDescent="0.3">
      <c r="A51" s="248"/>
      <c r="B51" s="47" t="s">
        <v>275</v>
      </c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</row>
    <row r="52" spans="1:15" ht="117" customHeight="1" x14ac:dyDescent="0.25">
      <c r="A52" s="256">
        <v>42385</v>
      </c>
      <c r="B52" s="45" t="s">
        <v>327</v>
      </c>
      <c r="C52" s="247" t="s">
        <v>303</v>
      </c>
      <c r="D52" s="247" t="s">
        <v>303</v>
      </c>
      <c r="E52" s="247" t="s">
        <v>305</v>
      </c>
      <c r="F52" s="247" t="s">
        <v>97</v>
      </c>
      <c r="G52" s="247" t="s">
        <v>303</v>
      </c>
      <c r="H52" s="247" t="s">
        <v>303</v>
      </c>
      <c r="I52" s="247" t="s">
        <v>303</v>
      </c>
      <c r="J52" s="247"/>
      <c r="K52" s="247"/>
      <c r="L52" s="247"/>
      <c r="M52" s="247"/>
      <c r="N52" s="247"/>
      <c r="O52" s="247" t="s">
        <v>305</v>
      </c>
    </row>
    <row r="53" spans="1:15" ht="25.5" x14ac:dyDescent="0.25">
      <c r="A53" s="257"/>
      <c r="B53" s="45" t="s">
        <v>328</v>
      </c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</row>
    <row r="54" spans="1:15" ht="26.25" thickBot="1" x14ac:dyDescent="0.3">
      <c r="A54" s="258"/>
      <c r="B54" s="47" t="s">
        <v>277</v>
      </c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</row>
    <row r="55" spans="1:15" ht="77.25" thickBot="1" x14ac:dyDescent="0.3">
      <c r="A55" s="46"/>
      <c r="B55" s="47" t="s">
        <v>278</v>
      </c>
      <c r="C55" s="47" t="s">
        <v>290</v>
      </c>
      <c r="D55" s="47" t="s">
        <v>290</v>
      </c>
      <c r="E55" s="47" t="s">
        <v>290</v>
      </c>
      <c r="F55" s="47" t="s">
        <v>290</v>
      </c>
      <c r="G55" s="47" t="s">
        <v>290</v>
      </c>
      <c r="H55" s="47" t="s">
        <v>290</v>
      </c>
      <c r="I55" s="47" t="s">
        <v>290</v>
      </c>
      <c r="J55" s="44"/>
      <c r="K55" s="44"/>
      <c r="L55" s="44"/>
      <c r="M55" s="44"/>
      <c r="N55" s="44"/>
      <c r="O55" s="44"/>
    </row>
    <row r="56" spans="1:15" ht="89.25" x14ac:dyDescent="0.25">
      <c r="A56" s="256">
        <v>42416</v>
      </c>
      <c r="B56" s="45" t="s">
        <v>329</v>
      </c>
      <c r="C56" s="247" t="s">
        <v>305</v>
      </c>
      <c r="D56" s="247" t="s">
        <v>303</v>
      </c>
      <c r="E56" s="247" t="s">
        <v>305</v>
      </c>
      <c r="F56" s="247" t="s">
        <v>303</v>
      </c>
      <c r="G56" s="247" t="s">
        <v>303</v>
      </c>
      <c r="H56" s="247" t="s">
        <v>305</v>
      </c>
      <c r="I56" s="247" t="s">
        <v>305</v>
      </c>
      <c r="J56" s="247"/>
      <c r="K56" s="247"/>
      <c r="L56" s="247"/>
      <c r="M56" s="247"/>
      <c r="N56" s="247"/>
      <c r="O56" s="247" t="s">
        <v>303</v>
      </c>
    </row>
    <row r="57" spans="1:15" ht="26.25" thickBot="1" x14ac:dyDescent="0.3">
      <c r="A57" s="258"/>
      <c r="B57" s="47" t="s">
        <v>277</v>
      </c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</row>
    <row r="58" spans="1:15" ht="77.25" thickBot="1" x14ac:dyDescent="0.3">
      <c r="A58" s="46"/>
      <c r="B58" s="47" t="s">
        <v>278</v>
      </c>
      <c r="C58" s="47" t="s">
        <v>290</v>
      </c>
      <c r="D58" s="47" t="s">
        <v>290</v>
      </c>
      <c r="E58" s="47" t="s">
        <v>290</v>
      </c>
      <c r="F58" s="47" t="s">
        <v>290</v>
      </c>
      <c r="G58" s="47" t="s">
        <v>290</v>
      </c>
      <c r="H58" s="47" t="s">
        <v>290</v>
      </c>
      <c r="I58" s="47" t="s">
        <v>290</v>
      </c>
      <c r="J58" s="44"/>
      <c r="K58" s="44"/>
      <c r="L58" s="44"/>
      <c r="M58" s="44"/>
      <c r="N58" s="44"/>
      <c r="O58" s="44"/>
    </row>
    <row r="59" spans="1:15" ht="51" x14ac:dyDescent="0.25">
      <c r="A59" s="256">
        <v>42445</v>
      </c>
      <c r="B59" s="45" t="s">
        <v>330</v>
      </c>
      <c r="C59" s="247" t="s">
        <v>97</v>
      </c>
      <c r="D59" s="247" t="s">
        <v>97</v>
      </c>
      <c r="E59" s="247" t="s">
        <v>97</v>
      </c>
      <c r="F59" s="247" t="s">
        <v>97</v>
      </c>
      <c r="G59" s="247" t="s">
        <v>97</v>
      </c>
      <c r="H59" s="247" t="s">
        <v>97</v>
      </c>
      <c r="I59" s="247" t="s">
        <v>97</v>
      </c>
      <c r="J59" s="252"/>
      <c r="K59" s="252"/>
      <c r="L59" s="252"/>
      <c r="M59" s="252"/>
      <c r="N59" s="252"/>
      <c r="O59" s="247" t="s">
        <v>97</v>
      </c>
    </row>
    <row r="60" spans="1:15" ht="25.5" x14ac:dyDescent="0.25">
      <c r="A60" s="257"/>
      <c r="B60" s="45" t="s">
        <v>331</v>
      </c>
      <c r="C60" s="254"/>
      <c r="D60" s="254"/>
      <c r="E60" s="254"/>
      <c r="F60" s="254"/>
      <c r="G60" s="254"/>
      <c r="H60" s="254"/>
      <c r="I60" s="254"/>
      <c r="J60" s="255"/>
      <c r="K60" s="255"/>
      <c r="L60" s="255"/>
      <c r="M60" s="255"/>
      <c r="N60" s="255"/>
      <c r="O60" s="254"/>
    </row>
    <row r="61" spans="1:15" ht="26.25" thickBot="1" x14ac:dyDescent="0.3">
      <c r="A61" s="258"/>
      <c r="B61" s="47" t="s">
        <v>277</v>
      </c>
      <c r="C61" s="248"/>
      <c r="D61" s="248"/>
      <c r="E61" s="248"/>
      <c r="F61" s="248"/>
      <c r="G61" s="248"/>
      <c r="H61" s="248"/>
      <c r="I61" s="248"/>
      <c r="J61" s="253"/>
      <c r="K61" s="253"/>
      <c r="L61" s="253"/>
      <c r="M61" s="253"/>
      <c r="N61" s="253"/>
      <c r="O61" s="248"/>
    </row>
    <row r="62" spans="1:15" ht="77.25" thickBot="1" x14ac:dyDescent="0.3">
      <c r="A62" s="46"/>
      <c r="B62" s="47" t="s">
        <v>278</v>
      </c>
      <c r="C62" s="47" t="s">
        <v>290</v>
      </c>
      <c r="D62" s="47" t="s">
        <v>290</v>
      </c>
      <c r="E62" s="47" t="s">
        <v>290</v>
      </c>
      <c r="F62" s="47" t="s">
        <v>290</v>
      </c>
      <c r="G62" s="47" t="s">
        <v>290</v>
      </c>
      <c r="H62" s="47" t="s">
        <v>290</v>
      </c>
      <c r="I62" s="47" t="s">
        <v>290</v>
      </c>
      <c r="J62" s="44"/>
      <c r="K62" s="44"/>
      <c r="L62" s="44"/>
      <c r="M62" s="44"/>
      <c r="N62" s="44"/>
      <c r="O62" s="44"/>
    </row>
    <row r="63" spans="1:15" ht="83.25" customHeight="1" thickBot="1" x14ac:dyDescent="0.3">
      <c r="A63" s="46" t="s">
        <v>332</v>
      </c>
      <c r="B63" s="47" t="s">
        <v>333</v>
      </c>
      <c r="C63" s="44" t="s">
        <v>303</v>
      </c>
      <c r="D63" s="44" t="s">
        <v>303</v>
      </c>
      <c r="E63" s="44" t="s">
        <v>305</v>
      </c>
      <c r="F63" s="44" t="s">
        <v>305</v>
      </c>
      <c r="G63" s="44" t="s">
        <v>304</v>
      </c>
      <c r="H63" s="44" t="s">
        <v>303</v>
      </c>
      <c r="I63" s="44" t="s">
        <v>303</v>
      </c>
      <c r="J63" s="44"/>
      <c r="K63" s="44"/>
      <c r="L63" s="44" t="s">
        <v>4</v>
      </c>
      <c r="M63" s="44" t="s">
        <v>4</v>
      </c>
      <c r="N63" s="44" t="s">
        <v>4</v>
      </c>
      <c r="O63" s="44" t="s">
        <v>306</v>
      </c>
    </row>
    <row r="64" spans="1:15" ht="15.75" thickBot="1" x14ac:dyDescent="0.3">
      <c r="A64" s="49">
        <v>42386</v>
      </c>
      <c r="B64" s="47" t="s">
        <v>334</v>
      </c>
      <c r="C64" s="44" t="s">
        <v>97</v>
      </c>
      <c r="D64" s="44" t="s">
        <v>97</v>
      </c>
      <c r="E64" s="44" t="s">
        <v>97</v>
      </c>
      <c r="F64" s="44" t="s">
        <v>97</v>
      </c>
      <c r="G64" s="44" t="s">
        <v>97</v>
      </c>
      <c r="H64" s="44" t="s">
        <v>97</v>
      </c>
      <c r="I64" s="44" t="s">
        <v>97</v>
      </c>
      <c r="J64" s="44"/>
      <c r="K64" s="44"/>
      <c r="L64" s="44"/>
      <c r="M64" s="44"/>
      <c r="N64" s="44"/>
      <c r="O64" s="44" t="s">
        <v>97</v>
      </c>
    </row>
    <row r="65" spans="1:15" ht="26.25" thickBot="1" x14ac:dyDescent="0.3">
      <c r="A65" s="49">
        <v>42417</v>
      </c>
      <c r="B65" s="47" t="s">
        <v>335</v>
      </c>
      <c r="C65" s="44" t="s">
        <v>97</v>
      </c>
      <c r="D65" s="44" t="s">
        <v>97</v>
      </c>
      <c r="E65" s="44" t="s">
        <v>97</v>
      </c>
      <c r="F65" s="44" t="s">
        <v>305</v>
      </c>
      <c r="G65" s="44" t="s">
        <v>304</v>
      </c>
      <c r="H65" s="44" t="s">
        <v>303</v>
      </c>
      <c r="I65" s="44" t="s">
        <v>303</v>
      </c>
      <c r="J65" s="44"/>
      <c r="K65" s="44"/>
      <c r="L65" s="44"/>
      <c r="M65" s="44"/>
      <c r="N65" s="44"/>
      <c r="O65" s="44" t="s">
        <v>97</v>
      </c>
    </row>
    <row r="66" spans="1:15" ht="15.75" thickBot="1" x14ac:dyDescent="0.3">
      <c r="A66" s="49">
        <v>42446</v>
      </c>
      <c r="B66" s="47" t="s">
        <v>336</v>
      </c>
      <c r="C66" s="44" t="s">
        <v>97</v>
      </c>
      <c r="D66" s="44" t="s">
        <v>97</v>
      </c>
      <c r="E66" s="44" t="s">
        <v>97</v>
      </c>
      <c r="F66" s="44"/>
      <c r="G66" s="44"/>
      <c r="H66" s="44"/>
      <c r="I66" s="44"/>
      <c r="J66" s="44"/>
      <c r="K66" s="44"/>
      <c r="L66" s="44"/>
      <c r="M66" s="44"/>
      <c r="N66" s="44"/>
      <c r="O66" s="44" t="s">
        <v>97</v>
      </c>
    </row>
    <row r="67" spans="1:15" ht="90" thickBot="1" x14ac:dyDescent="0.3">
      <c r="A67" s="49">
        <v>42477</v>
      </c>
      <c r="B67" s="47" t="s">
        <v>337</v>
      </c>
      <c r="C67" s="44" t="s">
        <v>97</v>
      </c>
      <c r="D67" s="44" t="s">
        <v>97</v>
      </c>
      <c r="E67" s="44" t="s">
        <v>97</v>
      </c>
      <c r="F67" s="44" t="s">
        <v>305</v>
      </c>
      <c r="G67" s="44" t="s">
        <v>304</v>
      </c>
      <c r="H67" s="44" t="s">
        <v>303</v>
      </c>
      <c r="I67" s="44" t="s">
        <v>303</v>
      </c>
      <c r="J67" s="44"/>
      <c r="K67" s="44"/>
      <c r="L67" s="44"/>
      <c r="M67" s="44"/>
      <c r="N67" s="44"/>
      <c r="O67" s="44" t="s">
        <v>97</v>
      </c>
    </row>
    <row r="68" spans="1:15" ht="15.75" thickBot="1" x14ac:dyDescent="0.3">
      <c r="A68" s="49">
        <v>42507</v>
      </c>
      <c r="B68" s="47" t="s">
        <v>338</v>
      </c>
      <c r="C68" s="44" t="s">
        <v>97</v>
      </c>
      <c r="D68" s="44" t="s">
        <v>97</v>
      </c>
      <c r="E68" s="44" t="s">
        <v>97</v>
      </c>
      <c r="F68" s="44" t="s">
        <v>305</v>
      </c>
      <c r="G68" s="44" t="s">
        <v>304</v>
      </c>
      <c r="H68" s="44" t="s">
        <v>303</v>
      </c>
      <c r="I68" s="44" t="s">
        <v>303</v>
      </c>
      <c r="J68" s="44"/>
      <c r="K68" s="44"/>
      <c r="L68" s="44"/>
      <c r="M68" s="44"/>
      <c r="N68" s="44"/>
      <c r="O68" s="44" t="s">
        <v>97</v>
      </c>
    </row>
    <row r="69" spans="1:15" ht="26.25" thickBot="1" x14ac:dyDescent="0.3">
      <c r="A69" s="49">
        <v>42538</v>
      </c>
      <c r="B69" s="47" t="s">
        <v>339</v>
      </c>
      <c r="C69" s="44" t="s">
        <v>97</v>
      </c>
      <c r="D69" s="44" t="s">
        <v>97</v>
      </c>
      <c r="E69" s="44" t="s">
        <v>97</v>
      </c>
      <c r="F69" s="44" t="s">
        <v>305</v>
      </c>
      <c r="G69" s="44" t="s">
        <v>304</v>
      </c>
      <c r="H69" s="44" t="s">
        <v>303</v>
      </c>
      <c r="I69" s="44" t="s">
        <v>303</v>
      </c>
      <c r="J69" s="44"/>
      <c r="K69" s="44"/>
      <c r="L69" s="44"/>
      <c r="M69" s="44"/>
      <c r="N69" s="44"/>
      <c r="O69" s="44" t="s">
        <v>97</v>
      </c>
    </row>
    <row r="70" spans="1:15" ht="15.75" thickBot="1" x14ac:dyDescent="0.3">
      <c r="A70" s="49">
        <v>42568</v>
      </c>
      <c r="B70" s="47" t="s">
        <v>340</v>
      </c>
      <c r="C70" s="44" t="s">
        <v>97</v>
      </c>
      <c r="D70" s="44" t="s">
        <v>97</v>
      </c>
      <c r="E70" s="44" t="s">
        <v>97</v>
      </c>
      <c r="F70" s="44" t="s">
        <v>305</v>
      </c>
      <c r="G70" s="44" t="s">
        <v>304</v>
      </c>
      <c r="H70" s="44" t="s">
        <v>303</v>
      </c>
      <c r="I70" s="44" t="s">
        <v>303</v>
      </c>
      <c r="J70" s="44"/>
      <c r="K70" s="44"/>
      <c r="L70" s="44"/>
      <c r="M70" s="44"/>
      <c r="N70" s="44"/>
      <c r="O70" s="44" t="s">
        <v>97</v>
      </c>
    </row>
    <row r="71" spans="1:15" ht="89.25" x14ac:dyDescent="0.25">
      <c r="A71" s="247" t="s">
        <v>341</v>
      </c>
      <c r="B71" s="45" t="s">
        <v>342</v>
      </c>
      <c r="C71" s="247" t="s">
        <v>305</v>
      </c>
      <c r="D71" s="247" t="s">
        <v>303</v>
      </c>
      <c r="E71" s="247" t="s">
        <v>303</v>
      </c>
      <c r="F71" s="247" t="s">
        <v>305</v>
      </c>
      <c r="G71" s="247" t="s">
        <v>304</v>
      </c>
      <c r="H71" s="247" t="s">
        <v>303</v>
      </c>
      <c r="I71" s="247" t="s">
        <v>303</v>
      </c>
      <c r="J71" s="247"/>
      <c r="K71" s="247"/>
      <c r="L71" s="247"/>
      <c r="M71" s="247"/>
      <c r="N71" s="247"/>
      <c r="O71" s="247" t="s">
        <v>303</v>
      </c>
    </row>
    <row r="72" spans="1:15" ht="15.75" thickBot="1" x14ac:dyDescent="0.3">
      <c r="A72" s="248"/>
      <c r="B72" s="47" t="s">
        <v>275</v>
      </c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</row>
    <row r="73" spans="1:15" ht="25.5" x14ac:dyDescent="0.25">
      <c r="A73" s="256">
        <v>42387</v>
      </c>
      <c r="B73" s="45" t="s">
        <v>297</v>
      </c>
      <c r="C73" s="247" t="s">
        <v>305</v>
      </c>
      <c r="D73" s="247" t="s">
        <v>303</v>
      </c>
      <c r="E73" s="247" t="s">
        <v>303</v>
      </c>
      <c r="F73" s="247" t="s">
        <v>305</v>
      </c>
      <c r="G73" s="247" t="s">
        <v>304</v>
      </c>
      <c r="H73" s="247" t="s">
        <v>303</v>
      </c>
      <c r="I73" s="247" t="s">
        <v>303</v>
      </c>
      <c r="J73" s="247"/>
      <c r="K73" s="247"/>
      <c r="L73" s="247"/>
      <c r="M73" s="247"/>
      <c r="N73" s="247"/>
      <c r="O73" s="247" t="s">
        <v>305</v>
      </c>
    </row>
    <row r="74" spans="1:15" ht="92.25" customHeight="1" x14ac:dyDescent="0.25">
      <c r="A74" s="257"/>
      <c r="B74" s="45" t="s">
        <v>343</v>
      </c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</row>
    <row r="75" spans="1:15" ht="26.25" thickBot="1" x14ac:dyDescent="0.3">
      <c r="A75" s="258"/>
      <c r="B75" s="47" t="s">
        <v>277</v>
      </c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</row>
    <row r="76" spans="1:15" ht="77.25" thickBot="1" x14ac:dyDescent="0.3">
      <c r="A76" s="46"/>
      <c r="B76" s="47" t="s">
        <v>278</v>
      </c>
      <c r="C76" s="47" t="s">
        <v>290</v>
      </c>
      <c r="D76" s="47" t="s">
        <v>290</v>
      </c>
      <c r="E76" s="47" t="s">
        <v>290</v>
      </c>
      <c r="F76" s="47" t="s">
        <v>290</v>
      </c>
      <c r="G76" s="47" t="s">
        <v>290</v>
      </c>
      <c r="H76" s="47" t="s">
        <v>290</v>
      </c>
      <c r="I76" s="47" t="s">
        <v>290</v>
      </c>
      <c r="J76" s="44"/>
      <c r="K76" s="44"/>
      <c r="L76" s="44"/>
      <c r="M76" s="44"/>
      <c r="N76" s="44"/>
      <c r="O76" s="44"/>
    </row>
    <row r="77" spans="1:15" ht="38.25" x14ac:dyDescent="0.25">
      <c r="A77" s="256">
        <v>42418</v>
      </c>
      <c r="B77" s="45" t="s">
        <v>302</v>
      </c>
      <c r="C77" s="247" t="s">
        <v>305</v>
      </c>
      <c r="D77" s="247" t="s">
        <v>305</v>
      </c>
      <c r="E77" s="247" t="s">
        <v>303</v>
      </c>
      <c r="F77" s="247" t="s">
        <v>305</v>
      </c>
      <c r="G77" s="247" t="s">
        <v>305</v>
      </c>
      <c r="H77" s="247" t="s">
        <v>303</v>
      </c>
      <c r="I77" s="247" t="s">
        <v>303</v>
      </c>
      <c r="J77" s="247"/>
      <c r="K77" s="247"/>
      <c r="L77" s="247"/>
      <c r="M77" s="247"/>
      <c r="N77" s="247"/>
      <c r="O77" s="247" t="s">
        <v>305</v>
      </c>
    </row>
    <row r="78" spans="1:15" ht="26.25" thickBot="1" x14ac:dyDescent="0.3">
      <c r="A78" s="258"/>
      <c r="B78" s="47" t="s">
        <v>277</v>
      </c>
      <c r="C78" s="248"/>
      <c r="D78" s="248"/>
      <c r="E78" s="248"/>
      <c r="F78" s="248"/>
      <c r="G78" s="248"/>
      <c r="H78" s="248"/>
      <c r="I78" s="248"/>
      <c r="J78" s="248"/>
      <c r="K78" s="248"/>
      <c r="L78" s="248"/>
      <c r="M78" s="248"/>
      <c r="N78" s="248"/>
      <c r="O78" s="248"/>
    </row>
    <row r="79" spans="1:15" ht="77.25" thickBot="1" x14ac:dyDescent="0.3">
      <c r="A79" s="46"/>
      <c r="B79" s="47" t="s">
        <v>278</v>
      </c>
      <c r="C79" s="47" t="s">
        <v>290</v>
      </c>
      <c r="D79" s="47" t="s">
        <v>290</v>
      </c>
      <c r="E79" s="47" t="s">
        <v>290</v>
      </c>
      <c r="F79" s="47" t="s">
        <v>290</v>
      </c>
      <c r="G79" s="47" t="s">
        <v>290</v>
      </c>
      <c r="H79" s="47" t="s">
        <v>290</v>
      </c>
      <c r="I79" s="47" t="s">
        <v>290</v>
      </c>
      <c r="J79" s="44"/>
      <c r="K79" s="44"/>
      <c r="L79" s="44"/>
      <c r="M79" s="44"/>
      <c r="N79" s="44"/>
      <c r="O79" s="44"/>
    </row>
    <row r="80" spans="1:15" ht="38.25" x14ac:dyDescent="0.25">
      <c r="A80" s="256">
        <v>42447</v>
      </c>
      <c r="B80" s="45" t="s">
        <v>344</v>
      </c>
      <c r="C80" s="247" t="s">
        <v>97</v>
      </c>
      <c r="D80" s="247" t="s">
        <v>97</v>
      </c>
      <c r="E80" s="247" t="s">
        <v>97</v>
      </c>
      <c r="F80" s="247" t="s">
        <v>97</v>
      </c>
      <c r="G80" s="247" t="s">
        <v>97</v>
      </c>
      <c r="H80" s="247" t="s">
        <v>97</v>
      </c>
      <c r="I80" s="247" t="s">
        <v>97</v>
      </c>
      <c r="J80" s="252"/>
      <c r="K80" s="252"/>
      <c r="L80" s="252"/>
      <c r="M80" s="252"/>
      <c r="N80" s="252"/>
      <c r="O80" s="247" t="s">
        <v>97</v>
      </c>
    </row>
    <row r="81" spans="1:15" ht="26.25" thickBot="1" x14ac:dyDescent="0.3">
      <c r="A81" s="258"/>
      <c r="B81" s="47" t="s">
        <v>277</v>
      </c>
      <c r="C81" s="248"/>
      <c r="D81" s="248"/>
      <c r="E81" s="248"/>
      <c r="F81" s="248"/>
      <c r="G81" s="248"/>
      <c r="H81" s="248"/>
      <c r="I81" s="248"/>
      <c r="J81" s="253"/>
      <c r="K81" s="253"/>
      <c r="L81" s="253"/>
      <c r="M81" s="253"/>
      <c r="N81" s="253"/>
      <c r="O81" s="248"/>
    </row>
    <row r="82" spans="1:15" ht="77.25" thickBot="1" x14ac:dyDescent="0.3">
      <c r="A82" s="46"/>
      <c r="B82" s="47" t="s">
        <v>278</v>
      </c>
      <c r="C82" s="47" t="s">
        <v>290</v>
      </c>
      <c r="D82" s="47" t="s">
        <v>290</v>
      </c>
      <c r="E82" s="47" t="s">
        <v>290</v>
      </c>
      <c r="F82" s="47" t="s">
        <v>290</v>
      </c>
      <c r="G82" s="47" t="s">
        <v>290</v>
      </c>
      <c r="H82" s="47" t="s">
        <v>290</v>
      </c>
      <c r="I82" s="47" t="s">
        <v>290</v>
      </c>
      <c r="J82" s="44"/>
      <c r="K82" s="44"/>
      <c r="L82" s="44"/>
      <c r="M82" s="44"/>
      <c r="N82" s="44"/>
      <c r="O82" s="44"/>
    </row>
    <row r="83" spans="1:15" ht="74.25" customHeight="1" x14ac:dyDescent="0.25">
      <c r="A83" s="247" t="s">
        <v>345</v>
      </c>
      <c r="B83" s="45" t="s">
        <v>346</v>
      </c>
      <c r="C83" s="247" t="s">
        <v>303</v>
      </c>
      <c r="D83" s="247" t="s">
        <v>305</v>
      </c>
      <c r="E83" s="247" t="s">
        <v>303</v>
      </c>
      <c r="F83" s="247" t="s">
        <v>303</v>
      </c>
      <c r="G83" s="247" t="s">
        <v>305</v>
      </c>
      <c r="H83" s="247" t="s">
        <v>303</v>
      </c>
      <c r="I83" s="247" t="s">
        <v>303</v>
      </c>
      <c r="J83" s="247"/>
      <c r="K83" s="247"/>
      <c r="L83" s="247" t="s">
        <v>4</v>
      </c>
      <c r="M83" s="247" t="s">
        <v>4</v>
      </c>
      <c r="N83" s="247" t="s">
        <v>4</v>
      </c>
      <c r="O83" s="247" t="s">
        <v>306</v>
      </c>
    </row>
    <row r="84" spans="1:15" ht="39" thickBot="1" x14ac:dyDescent="0.3">
      <c r="A84" s="248"/>
      <c r="B84" s="47" t="s">
        <v>347</v>
      </c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</row>
    <row r="85" spans="1:15" ht="84" customHeight="1" thickBot="1" x14ac:dyDescent="0.3">
      <c r="A85" s="46" t="s">
        <v>348</v>
      </c>
      <c r="B85" s="47" t="s">
        <v>349</v>
      </c>
      <c r="C85" s="44" t="s">
        <v>97</v>
      </c>
      <c r="D85" s="44" t="s">
        <v>97</v>
      </c>
      <c r="E85" s="44" t="s">
        <v>97</v>
      </c>
      <c r="F85" s="44" t="s">
        <v>303</v>
      </c>
      <c r="G85" s="44" t="s">
        <v>305</v>
      </c>
      <c r="H85" s="44" t="s">
        <v>303</v>
      </c>
      <c r="I85" s="44" t="s">
        <v>303</v>
      </c>
      <c r="J85" s="44"/>
      <c r="K85" s="44"/>
      <c r="L85" s="44"/>
      <c r="M85" s="44"/>
      <c r="N85" s="44"/>
      <c r="O85" s="44" t="s">
        <v>97</v>
      </c>
    </row>
    <row r="86" spans="1:15" ht="91.5" customHeight="1" thickBot="1" x14ac:dyDescent="0.3">
      <c r="A86" s="46" t="s">
        <v>350</v>
      </c>
      <c r="B86" s="47" t="s">
        <v>351</v>
      </c>
      <c r="C86" s="44" t="s">
        <v>303</v>
      </c>
      <c r="D86" s="44" t="s">
        <v>352</v>
      </c>
      <c r="E86" s="44" t="s">
        <v>303</v>
      </c>
      <c r="F86" s="44" t="s">
        <v>293</v>
      </c>
      <c r="G86" s="44" t="s">
        <v>304</v>
      </c>
      <c r="H86" s="44" t="s">
        <v>293</v>
      </c>
      <c r="I86" s="44" t="s">
        <v>303</v>
      </c>
      <c r="J86" s="44"/>
      <c r="K86" s="44"/>
      <c r="L86" s="44" t="s">
        <v>4</v>
      </c>
      <c r="M86" s="44" t="s">
        <v>4</v>
      </c>
      <c r="N86" s="44" t="s">
        <v>4</v>
      </c>
      <c r="O86" s="44">
        <v>3</v>
      </c>
    </row>
    <row r="87" spans="1:15" ht="63.75" customHeight="1" thickBot="1" x14ac:dyDescent="0.3">
      <c r="A87" s="46" t="s">
        <v>353</v>
      </c>
      <c r="B87" s="47" t="s">
        <v>354</v>
      </c>
      <c r="C87" s="44" t="s">
        <v>97</v>
      </c>
      <c r="D87" s="44" t="s">
        <v>97</v>
      </c>
      <c r="E87" s="44" t="s">
        <v>97</v>
      </c>
      <c r="F87" s="44" t="s">
        <v>303</v>
      </c>
      <c r="G87" s="44" t="s">
        <v>305</v>
      </c>
      <c r="H87" s="44" t="s">
        <v>303</v>
      </c>
      <c r="I87" s="44" t="s">
        <v>303</v>
      </c>
      <c r="J87" s="44"/>
      <c r="K87" s="44"/>
      <c r="L87" s="44"/>
      <c r="M87" s="44"/>
      <c r="N87" s="44"/>
      <c r="O87" s="44" t="s">
        <v>97</v>
      </c>
    </row>
    <row r="88" spans="1:15" ht="87" customHeight="1" thickBot="1" x14ac:dyDescent="0.3">
      <c r="A88" s="46" t="s">
        <v>355</v>
      </c>
      <c r="B88" s="47" t="s">
        <v>356</v>
      </c>
      <c r="C88" s="44" t="s">
        <v>97</v>
      </c>
      <c r="D88" s="44" t="s">
        <v>97</v>
      </c>
      <c r="E88" s="44" t="s">
        <v>97</v>
      </c>
      <c r="F88" s="44" t="s">
        <v>303</v>
      </c>
      <c r="G88" s="44" t="s">
        <v>305</v>
      </c>
      <c r="H88" s="44" t="s">
        <v>303</v>
      </c>
      <c r="I88" s="44" t="s">
        <v>303</v>
      </c>
      <c r="J88" s="44"/>
      <c r="K88" s="44"/>
      <c r="L88" s="44"/>
      <c r="M88" s="44"/>
      <c r="N88" s="44"/>
      <c r="O88" s="44" t="s">
        <v>97</v>
      </c>
    </row>
  </sheetData>
  <mergeCells count="329">
    <mergeCell ref="G83:G84"/>
    <mergeCell ref="H83:H84"/>
    <mergeCell ref="G80:G81"/>
    <mergeCell ref="H80:H81"/>
    <mergeCell ref="O83:O84"/>
    <mergeCell ref="I83:I84"/>
    <mergeCell ref="J83:J84"/>
    <mergeCell ref="K83:K84"/>
    <mergeCell ref="L83:L84"/>
    <mergeCell ref="M83:M84"/>
    <mergeCell ref="N83:N84"/>
    <mergeCell ref="M80:M81"/>
    <mergeCell ref="N80:N81"/>
    <mergeCell ref="O80:O81"/>
    <mergeCell ref="I80:I81"/>
    <mergeCell ref="J80:J81"/>
    <mergeCell ref="K80:K81"/>
    <mergeCell ref="L80:L81"/>
    <mergeCell ref="A80:A81"/>
    <mergeCell ref="C80:C81"/>
    <mergeCell ref="D80:D81"/>
    <mergeCell ref="E80:E81"/>
    <mergeCell ref="F80:F81"/>
    <mergeCell ref="A83:A84"/>
    <mergeCell ref="C83:C84"/>
    <mergeCell ref="D83:D84"/>
    <mergeCell ref="E83:E84"/>
    <mergeCell ref="F83:F84"/>
    <mergeCell ref="K73:K75"/>
    <mergeCell ref="L73:L75"/>
    <mergeCell ref="M73:M75"/>
    <mergeCell ref="N73:N75"/>
    <mergeCell ref="K77:K78"/>
    <mergeCell ref="L77:L78"/>
    <mergeCell ref="M77:M78"/>
    <mergeCell ref="N77:N78"/>
    <mergeCell ref="O77:O78"/>
    <mergeCell ref="A77:A78"/>
    <mergeCell ref="C77:C78"/>
    <mergeCell ref="D77:D78"/>
    <mergeCell ref="E77:E78"/>
    <mergeCell ref="F77:F78"/>
    <mergeCell ref="G77:G78"/>
    <mergeCell ref="H77:H78"/>
    <mergeCell ref="I77:I78"/>
    <mergeCell ref="J77:J78"/>
    <mergeCell ref="A71:A72"/>
    <mergeCell ref="C71:C72"/>
    <mergeCell ref="D71:D72"/>
    <mergeCell ref="E71:E72"/>
    <mergeCell ref="F71:F72"/>
    <mergeCell ref="M71:M72"/>
    <mergeCell ref="N71:N72"/>
    <mergeCell ref="O71:O72"/>
    <mergeCell ref="A73:A75"/>
    <mergeCell ref="C73:C75"/>
    <mergeCell ref="D73:D75"/>
    <mergeCell ref="E73:E75"/>
    <mergeCell ref="F73:F75"/>
    <mergeCell ref="G73:G75"/>
    <mergeCell ref="H73:H75"/>
    <mergeCell ref="G71:G72"/>
    <mergeCell ref="H71:H72"/>
    <mergeCell ref="I71:I72"/>
    <mergeCell ref="J71:J72"/>
    <mergeCell ref="K71:K72"/>
    <mergeCell ref="L71:L72"/>
    <mergeCell ref="O73:O75"/>
    <mergeCell ref="I73:I75"/>
    <mergeCell ref="J73:J75"/>
    <mergeCell ref="O56:O57"/>
    <mergeCell ref="A59:A61"/>
    <mergeCell ref="C59:C61"/>
    <mergeCell ref="D59:D61"/>
    <mergeCell ref="E59:E61"/>
    <mergeCell ref="F59:F61"/>
    <mergeCell ref="G59:G61"/>
    <mergeCell ref="H59:H61"/>
    <mergeCell ref="I59:I61"/>
    <mergeCell ref="J59:J61"/>
    <mergeCell ref="I56:I57"/>
    <mergeCell ref="J56:J57"/>
    <mergeCell ref="K56:K57"/>
    <mergeCell ref="L56:L57"/>
    <mergeCell ref="M56:M57"/>
    <mergeCell ref="N56:N57"/>
    <mergeCell ref="K59:K61"/>
    <mergeCell ref="L59:L61"/>
    <mergeCell ref="M59:M61"/>
    <mergeCell ref="N59:N61"/>
    <mergeCell ref="O59:O61"/>
    <mergeCell ref="A56:A57"/>
    <mergeCell ref="C56:C57"/>
    <mergeCell ref="D56:D57"/>
    <mergeCell ref="E56:E57"/>
    <mergeCell ref="F56:F57"/>
    <mergeCell ref="G56:G57"/>
    <mergeCell ref="H56:H57"/>
    <mergeCell ref="G52:G54"/>
    <mergeCell ref="H52:H54"/>
    <mergeCell ref="K50:K51"/>
    <mergeCell ref="L50:L51"/>
    <mergeCell ref="M50:M51"/>
    <mergeCell ref="N50:N51"/>
    <mergeCell ref="O50:O51"/>
    <mergeCell ref="A52:A54"/>
    <mergeCell ref="C52:C54"/>
    <mergeCell ref="D52:D54"/>
    <mergeCell ref="E52:E54"/>
    <mergeCell ref="F52:F54"/>
    <mergeCell ref="M52:M54"/>
    <mergeCell ref="N52:N54"/>
    <mergeCell ref="O52:O54"/>
    <mergeCell ref="I52:I54"/>
    <mergeCell ref="J52:J54"/>
    <mergeCell ref="K52:K54"/>
    <mergeCell ref="L52:L54"/>
    <mergeCell ref="A50:A51"/>
    <mergeCell ref="C50:C51"/>
    <mergeCell ref="D50:D51"/>
    <mergeCell ref="E50:E51"/>
    <mergeCell ref="F50:F51"/>
    <mergeCell ref="G50:G51"/>
    <mergeCell ref="H50:H51"/>
    <mergeCell ref="I50:I51"/>
    <mergeCell ref="J50:J51"/>
    <mergeCell ref="M44:M45"/>
    <mergeCell ref="N44:N45"/>
    <mergeCell ref="O44:O45"/>
    <mergeCell ref="A47:A48"/>
    <mergeCell ref="C47:C48"/>
    <mergeCell ref="D47:D48"/>
    <mergeCell ref="E47:E48"/>
    <mergeCell ref="F47:F48"/>
    <mergeCell ref="G47:G48"/>
    <mergeCell ref="H47:H48"/>
    <mergeCell ref="G44:G45"/>
    <mergeCell ref="H44:H45"/>
    <mergeCell ref="I44:I45"/>
    <mergeCell ref="J44:J45"/>
    <mergeCell ref="K44:K45"/>
    <mergeCell ref="L44:L45"/>
    <mergeCell ref="O47:O48"/>
    <mergeCell ref="I47:I48"/>
    <mergeCell ref="J47:J48"/>
    <mergeCell ref="K47:K48"/>
    <mergeCell ref="L47:L48"/>
    <mergeCell ref="M47:M48"/>
    <mergeCell ref="N47:N48"/>
    <mergeCell ref="K39:K40"/>
    <mergeCell ref="L39:L40"/>
    <mergeCell ref="M39:M40"/>
    <mergeCell ref="N39:N40"/>
    <mergeCell ref="O39:O40"/>
    <mergeCell ref="A44:A45"/>
    <mergeCell ref="C44:C45"/>
    <mergeCell ref="D44:D45"/>
    <mergeCell ref="E44:E45"/>
    <mergeCell ref="F44:F45"/>
    <mergeCell ref="O41:O42"/>
    <mergeCell ref="I41:I42"/>
    <mergeCell ref="J41:J42"/>
    <mergeCell ref="K41:K42"/>
    <mergeCell ref="L41:L42"/>
    <mergeCell ref="M41:M42"/>
    <mergeCell ref="N41:N42"/>
    <mergeCell ref="A41:A42"/>
    <mergeCell ref="C41:C42"/>
    <mergeCell ref="D41:D42"/>
    <mergeCell ref="E41:E42"/>
    <mergeCell ref="F41:F42"/>
    <mergeCell ref="G41:G42"/>
    <mergeCell ref="H41:H42"/>
    <mergeCell ref="K32:K34"/>
    <mergeCell ref="L32:L34"/>
    <mergeCell ref="M32:M34"/>
    <mergeCell ref="N32:N34"/>
    <mergeCell ref="M36:M37"/>
    <mergeCell ref="N36:N37"/>
    <mergeCell ref="O36:O37"/>
    <mergeCell ref="G36:G37"/>
    <mergeCell ref="H36:H37"/>
    <mergeCell ref="I36:I37"/>
    <mergeCell ref="J36:J37"/>
    <mergeCell ref="K36:K37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A28:A30"/>
    <mergeCell ref="C28:C30"/>
    <mergeCell ref="D28:D30"/>
    <mergeCell ref="E28:E30"/>
    <mergeCell ref="F28:F30"/>
    <mergeCell ref="M28:M30"/>
    <mergeCell ref="N28:N30"/>
    <mergeCell ref="O28:O30"/>
    <mergeCell ref="A32:A34"/>
    <mergeCell ref="C32:C34"/>
    <mergeCell ref="D32:D34"/>
    <mergeCell ref="E32:E34"/>
    <mergeCell ref="F32:F34"/>
    <mergeCell ref="G32:G34"/>
    <mergeCell ref="H32:H34"/>
    <mergeCell ref="G28:G30"/>
    <mergeCell ref="H28:H30"/>
    <mergeCell ref="I28:I30"/>
    <mergeCell ref="J28:J30"/>
    <mergeCell ref="K28:K30"/>
    <mergeCell ref="L28:L30"/>
    <mergeCell ref="O32:O34"/>
    <mergeCell ref="I32:I34"/>
    <mergeCell ref="J32:J34"/>
    <mergeCell ref="N23:N24"/>
    <mergeCell ref="O23:O24"/>
    <mergeCell ref="A25:A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A23:A24"/>
    <mergeCell ref="C23:C24"/>
    <mergeCell ref="D23:D24"/>
    <mergeCell ref="E23:E24"/>
    <mergeCell ref="F23:F24"/>
    <mergeCell ref="G23:G24"/>
    <mergeCell ref="H23:H24"/>
    <mergeCell ref="I23:I24"/>
    <mergeCell ref="J23:J24"/>
    <mergeCell ref="J16:J18"/>
    <mergeCell ref="K16:K18"/>
    <mergeCell ref="L16:L18"/>
    <mergeCell ref="M16:M18"/>
    <mergeCell ref="N16:N18"/>
    <mergeCell ref="O16:O18"/>
    <mergeCell ref="A20:A21"/>
    <mergeCell ref="C20:C21"/>
    <mergeCell ref="D20:D21"/>
    <mergeCell ref="E20:E21"/>
    <mergeCell ref="F20:F21"/>
    <mergeCell ref="G20:G21"/>
    <mergeCell ref="H20:H21"/>
    <mergeCell ref="O20:O21"/>
    <mergeCell ref="I20:I21"/>
    <mergeCell ref="J20:J21"/>
    <mergeCell ref="K20:K21"/>
    <mergeCell ref="L20:L21"/>
    <mergeCell ref="M20:M21"/>
    <mergeCell ref="N20:N21"/>
    <mergeCell ref="A16:A18"/>
    <mergeCell ref="C16:C18"/>
    <mergeCell ref="D16:D18"/>
    <mergeCell ref="E16:E18"/>
    <mergeCell ref="F16:F18"/>
    <mergeCell ref="G16:G18"/>
    <mergeCell ref="H16:H18"/>
    <mergeCell ref="I16:I18"/>
    <mergeCell ref="A12:A14"/>
    <mergeCell ref="O10:O11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0:L11"/>
    <mergeCell ref="M10:M11"/>
    <mergeCell ref="N10:N11"/>
    <mergeCell ref="L12:L14"/>
    <mergeCell ref="M12:M14"/>
    <mergeCell ref="N12:N14"/>
    <mergeCell ref="O12:O14"/>
    <mergeCell ref="G10:G11"/>
    <mergeCell ref="H10:H11"/>
    <mergeCell ref="G4:G5"/>
    <mergeCell ref="H4:H5"/>
    <mergeCell ref="I4:I5"/>
    <mergeCell ref="J4:J5"/>
    <mergeCell ref="K4:K5"/>
    <mergeCell ref="L4:L5"/>
    <mergeCell ref="A4:A5"/>
    <mergeCell ref="C4:C5"/>
    <mergeCell ref="D4:D5"/>
    <mergeCell ref="E4:E5"/>
    <mergeCell ref="F4:F5"/>
    <mergeCell ref="I10:I11"/>
    <mergeCell ref="J10:J11"/>
    <mergeCell ref="K10:K11"/>
    <mergeCell ref="O2:O3"/>
    <mergeCell ref="A2:A3"/>
    <mergeCell ref="B2:B3"/>
    <mergeCell ref="C2:E2"/>
    <mergeCell ref="F2:H2"/>
    <mergeCell ref="I2:K2"/>
    <mergeCell ref="L2:N2"/>
    <mergeCell ref="L36:L37"/>
    <mergeCell ref="A36:A37"/>
    <mergeCell ref="C36:C37"/>
    <mergeCell ref="D36:D37"/>
    <mergeCell ref="E36:E37"/>
    <mergeCell ref="F36:F37"/>
    <mergeCell ref="K23:K24"/>
    <mergeCell ref="L23:L24"/>
    <mergeCell ref="M23:M24"/>
    <mergeCell ref="M4:M5"/>
    <mergeCell ref="N4:N5"/>
    <mergeCell ref="O4:O5"/>
    <mergeCell ref="A10:A11"/>
    <mergeCell ref="C10:C11"/>
    <mergeCell ref="D10:D11"/>
    <mergeCell ref="E10:E11"/>
    <mergeCell ref="F10:F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workbookViewId="0">
      <selection activeCell="H1" sqref="H1:J1"/>
    </sheetView>
  </sheetViews>
  <sheetFormatPr defaultRowHeight="15" x14ac:dyDescent="0.25"/>
  <cols>
    <col min="1" max="1" width="15" customWidth="1"/>
  </cols>
  <sheetData>
    <row r="1" spans="1:14" ht="15.75" thickBot="1" x14ac:dyDescent="0.3">
      <c r="A1" s="247" t="s">
        <v>256</v>
      </c>
      <c r="B1" s="249" t="s">
        <v>257</v>
      </c>
      <c r="C1" s="250"/>
      <c r="D1" s="251"/>
      <c r="E1" s="249" t="s">
        <v>258</v>
      </c>
      <c r="F1" s="250"/>
      <c r="G1" s="251"/>
      <c r="H1" s="249" t="s">
        <v>259</v>
      </c>
      <c r="I1" s="250"/>
      <c r="J1" s="251"/>
      <c r="K1" s="249" t="s">
        <v>260</v>
      </c>
      <c r="L1" s="250"/>
      <c r="M1" s="251"/>
      <c r="N1" s="247" t="s">
        <v>261</v>
      </c>
    </row>
    <row r="2" spans="1:14" ht="15.75" thickBot="1" x14ac:dyDescent="0.3">
      <c r="A2" s="248"/>
      <c r="B2" s="44" t="s">
        <v>262</v>
      </c>
      <c r="C2" s="44" t="s">
        <v>263</v>
      </c>
      <c r="D2" s="44" t="s">
        <v>264</v>
      </c>
      <c r="E2" s="44" t="s">
        <v>265</v>
      </c>
      <c r="F2" s="44" t="s">
        <v>266</v>
      </c>
      <c r="G2" s="44" t="s">
        <v>267</v>
      </c>
      <c r="H2" s="44" t="s">
        <v>268</v>
      </c>
      <c r="I2" s="44" t="s">
        <v>269</v>
      </c>
      <c r="J2" s="44" t="s">
        <v>270</v>
      </c>
      <c r="K2" s="44" t="s">
        <v>271</v>
      </c>
      <c r="L2" s="44" t="s">
        <v>272</v>
      </c>
      <c r="M2" s="44" t="s">
        <v>273</v>
      </c>
      <c r="N2" s="248"/>
    </row>
    <row r="3" spans="1:14" ht="89.25" x14ac:dyDescent="0.25">
      <c r="A3" s="45" t="s">
        <v>285</v>
      </c>
      <c r="B3" s="247">
        <v>1</v>
      </c>
      <c r="C3" s="247">
        <v>1</v>
      </c>
      <c r="D3" s="247">
        <v>1</v>
      </c>
      <c r="E3" s="247"/>
      <c r="F3" s="247"/>
      <c r="G3" s="247"/>
      <c r="H3" s="247"/>
      <c r="I3" s="252"/>
      <c r="J3" s="252"/>
      <c r="K3" s="252"/>
      <c r="L3" s="252"/>
      <c r="M3" s="252"/>
      <c r="N3" s="247">
        <v>1</v>
      </c>
    </row>
    <row r="4" spans="1:14" ht="15.75" thickBot="1" x14ac:dyDescent="0.3">
      <c r="A4" s="47" t="s">
        <v>286</v>
      </c>
      <c r="B4" s="248"/>
      <c r="C4" s="248"/>
      <c r="D4" s="248"/>
      <c r="E4" s="248"/>
      <c r="F4" s="248"/>
      <c r="G4" s="248"/>
      <c r="H4" s="248"/>
      <c r="I4" s="253"/>
      <c r="J4" s="253"/>
      <c r="K4" s="253"/>
      <c r="L4" s="253"/>
      <c r="M4" s="253"/>
      <c r="N4" s="248"/>
    </row>
    <row r="5" spans="1:14" ht="90" thickBot="1" x14ac:dyDescent="0.3">
      <c r="A5" s="47" t="s">
        <v>288</v>
      </c>
      <c r="B5" s="44" t="s">
        <v>97</v>
      </c>
      <c r="C5" s="44" t="s">
        <v>97</v>
      </c>
      <c r="D5" s="44" t="s">
        <v>97</v>
      </c>
      <c r="E5" s="44"/>
      <c r="F5" s="44"/>
      <c r="G5" s="44"/>
      <c r="H5" s="44"/>
      <c r="I5" s="44"/>
      <c r="J5" s="44"/>
      <c r="K5" s="44"/>
      <c r="L5" s="44"/>
      <c r="M5" s="44"/>
      <c r="N5" s="44" t="s">
        <v>97</v>
      </c>
    </row>
    <row r="6" spans="1:14" ht="77.25" thickBot="1" x14ac:dyDescent="0.3">
      <c r="A6" s="47" t="s">
        <v>289</v>
      </c>
      <c r="B6" s="47" t="s">
        <v>290</v>
      </c>
      <c r="C6" s="47" t="s">
        <v>290</v>
      </c>
      <c r="D6" s="47" t="s">
        <v>290</v>
      </c>
      <c r="E6" s="47"/>
      <c r="F6" s="47"/>
      <c r="G6" s="47"/>
      <c r="H6" s="47"/>
      <c r="I6" s="47"/>
      <c r="J6" s="47"/>
      <c r="K6" s="47"/>
      <c r="L6" s="47"/>
      <c r="M6" s="47"/>
      <c r="N6" s="44"/>
    </row>
    <row r="7" spans="1:14" ht="77.25" thickBot="1" x14ac:dyDescent="0.3">
      <c r="A7" s="47" t="s">
        <v>291</v>
      </c>
      <c r="B7" s="44" t="s">
        <v>97</v>
      </c>
      <c r="C7" s="44" t="s">
        <v>97</v>
      </c>
      <c r="D7" s="44" t="s">
        <v>97</v>
      </c>
      <c r="E7" s="44"/>
      <c r="F7" s="44"/>
      <c r="G7" s="44"/>
      <c r="H7" s="44"/>
      <c r="I7" s="48"/>
      <c r="J7" s="48"/>
      <c r="K7" s="48"/>
      <c r="L7" s="48"/>
      <c r="M7" s="48"/>
      <c r="N7" s="44" t="s">
        <v>97</v>
      </c>
    </row>
    <row r="8" spans="1:14" ht="77.25" thickBot="1" x14ac:dyDescent="0.3">
      <c r="A8" s="47" t="s">
        <v>292</v>
      </c>
      <c r="B8" s="44" t="s">
        <v>97</v>
      </c>
      <c r="C8" s="44" t="s">
        <v>97</v>
      </c>
      <c r="D8" s="44" t="s">
        <v>97</v>
      </c>
      <c r="E8" s="44"/>
      <c r="F8" s="44"/>
      <c r="G8" s="44"/>
      <c r="H8" s="44"/>
      <c r="I8" s="48"/>
      <c r="J8" s="48"/>
      <c r="K8" s="48"/>
      <c r="L8" s="48"/>
      <c r="M8" s="48"/>
      <c r="N8" s="44" t="s">
        <v>97</v>
      </c>
    </row>
    <row r="9" spans="1:14" ht="58.5" customHeight="1" x14ac:dyDescent="0.25">
      <c r="A9" s="45" t="s">
        <v>274</v>
      </c>
      <c r="B9" s="247">
        <v>2</v>
      </c>
      <c r="C9" s="247">
        <v>3</v>
      </c>
      <c r="D9" s="247">
        <v>5</v>
      </c>
      <c r="E9" s="247"/>
      <c r="F9" s="247"/>
      <c r="G9" s="247"/>
      <c r="H9" s="247"/>
      <c r="I9" s="247"/>
      <c r="J9" s="247"/>
      <c r="K9" s="247" t="s">
        <v>4</v>
      </c>
      <c r="L9" s="247" t="s">
        <v>4</v>
      </c>
      <c r="M9" s="247" t="s">
        <v>4</v>
      </c>
      <c r="N9" s="247">
        <v>10</v>
      </c>
    </row>
    <row r="10" spans="1:14" ht="15.75" thickBot="1" x14ac:dyDescent="0.3">
      <c r="A10" s="47" t="s">
        <v>286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</row>
    <row r="11" spans="1:14" ht="25.5" x14ac:dyDescent="0.25">
      <c r="A11" s="45" t="s">
        <v>297</v>
      </c>
      <c r="B11" s="247" t="s">
        <v>97</v>
      </c>
      <c r="C11" s="247" t="s">
        <v>97</v>
      </c>
      <c r="D11" s="247" t="s">
        <v>97</v>
      </c>
      <c r="E11" s="247"/>
      <c r="F11" s="247"/>
      <c r="G11" s="247"/>
      <c r="H11" s="247"/>
      <c r="I11" s="252"/>
      <c r="J11" s="252"/>
      <c r="K11" s="252"/>
      <c r="L11" s="252"/>
      <c r="M11" s="252"/>
      <c r="N11" s="247" t="s">
        <v>97</v>
      </c>
    </row>
    <row r="12" spans="1:14" ht="63.75" x14ac:dyDescent="0.25">
      <c r="A12" s="45" t="s">
        <v>298</v>
      </c>
      <c r="B12" s="254"/>
      <c r="C12" s="254"/>
      <c r="D12" s="254"/>
      <c r="E12" s="254"/>
      <c r="F12" s="254"/>
      <c r="G12" s="254"/>
      <c r="H12" s="254"/>
      <c r="I12" s="255"/>
      <c r="J12" s="255"/>
      <c r="K12" s="255"/>
      <c r="L12" s="255"/>
      <c r="M12" s="255"/>
      <c r="N12" s="254"/>
    </row>
    <row r="13" spans="1:14" ht="26.25" thickBot="1" x14ac:dyDescent="0.3">
      <c r="A13" s="47" t="s">
        <v>277</v>
      </c>
      <c r="B13" s="248"/>
      <c r="C13" s="248"/>
      <c r="D13" s="248"/>
      <c r="E13" s="248"/>
      <c r="F13" s="248"/>
      <c r="G13" s="248"/>
      <c r="H13" s="248"/>
      <c r="I13" s="253"/>
      <c r="J13" s="253"/>
      <c r="K13" s="253"/>
      <c r="L13" s="253"/>
      <c r="M13" s="253"/>
      <c r="N13" s="248"/>
    </row>
    <row r="14" spans="1:14" ht="77.25" thickBot="1" x14ac:dyDescent="0.3">
      <c r="A14" s="47" t="s">
        <v>278</v>
      </c>
      <c r="B14" s="47" t="s">
        <v>290</v>
      </c>
      <c r="C14" s="47" t="s">
        <v>290</v>
      </c>
      <c r="D14" s="47" t="s">
        <v>290</v>
      </c>
      <c r="E14" s="47"/>
      <c r="F14" s="47"/>
      <c r="G14" s="47"/>
      <c r="H14" s="47"/>
      <c r="I14" s="47"/>
      <c r="J14" s="47"/>
      <c r="K14" s="47"/>
      <c r="L14" s="47"/>
      <c r="M14" s="47"/>
      <c r="N14" s="44"/>
    </row>
    <row r="15" spans="1:14" ht="25.5" x14ac:dyDescent="0.25">
      <c r="A15" s="45" t="s">
        <v>297</v>
      </c>
      <c r="B15" s="247" t="s">
        <v>97</v>
      </c>
      <c r="C15" s="247" t="s">
        <v>97</v>
      </c>
      <c r="D15" s="247" t="s">
        <v>97</v>
      </c>
      <c r="E15" s="247"/>
      <c r="F15" s="247"/>
      <c r="G15" s="247"/>
      <c r="H15" s="247"/>
      <c r="I15" s="252"/>
      <c r="J15" s="252"/>
      <c r="K15" s="252"/>
      <c r="L15" s="252"/>
      <c r="M15" s="252"/>
      <c r="N15" s="247" t="s">
        <v>97</v>
      </c>
    </row>
    <row r="16" spans="1:14" ht="165.75" x14ac:dyDescent="0.25">
      <c r="A16" s="45" t="s">
        <v>300</v>
      </c>
      <c r="B16" s="254"/>
      <c r="C16" s="254"/>
      <c r="D16" s="254"/>
      <c r="E16" s="254"/>
      <c r="F16" s="254"/>
      <c r="G16" s="254"/>
      <c r="H16" s="254"/>
      <c r="I16" s="255"/>
      <c r="J16" s="255"/>
      <c r="K16" s="255"/>
      <c r="L16" s="255"/>
      <c r="M16" s="255"/>
      <c r="N16" s="254"/>
    </row>
    <row r="17" spans="1:14" ht="26.25" thickBot="1" x14ac:dyDescent="0.3">
      <c r="A17" s="47" t="s">
        <v>277</v>
      </c>
      <c r="B17" s="248"/>
      <c r="C17" s="248"/>
      <c r="D17" s="248"/>
      <c r="E17" s="248"/>
      <c r="F17" s="248"/>
      <c r="G17" s="248"/>
      <c r="H17" s="248"/>
      <c r="I17" s="253"/>
      <c r="J17" s="253"/>
      <c r="K17" s="253"/>
      <c r="L17" s="253"/>
      <c r="M17" s="253"/>
      <c r="N17" s="248"/>
    </row>
    <row r="18" spans="1:14" ht="77.25" thickBot="1" x14ac:dyDescent="0.3">
      <c r="A18" s="47" t="s">
        <v>278</v>
      </c>
      <c r="B18" s="47" t="s">
        <v>290</v>
      </c>
      <c r="C18" s="47" t="s">
        <v>290</v>
      </c>
      <c r="D18" s="47" t="s">
        <v>290</v>
      </c>
      <c r="E18" s="47"/>
      <c r="F18" s="47"/>
      <c r="G18" s="47"/>
      <c r="H18" s="47"/>
      <c r="I18" s="47"/>
      <c r="J18" s="47"/>
      <c r="K18" s="47"/>
      <c r="L18" s="47"/>
      <c r="M18" s="47"/>
      <c r="N18" s="44"/>
    </row>
    <row r="19" spans="1:14" ht="38.25" x14ac:dyDescent="0.25">
      <c r="A19" s="45" t="s">
        <v>302</v>
      </c>
      <c r="B19" s="247" t="s">
        <v>303</v>
      </c>
      <c r="C19" s="247" t="s">
        <v>303</v>
      </c>
      <c r="D19" s="247" t="s">
        <v>303</v>
      </c>
      <c r="E19" s="247"/>
      <c r="F19" s="247"/>
      <c r="G19" s="247"/>
      <c r="H19" s="247"/>
      <c r="I19" s="247"/>
      <c r="J19" s="247"/>
      <c r="K19" s="247" t="s">
        <v>4</v>
      </c>
      <c r="L19" s="247" t="s">
        <v>4</v>
      </c>
      <c r="M19" s="247" t="s">
        <v>4</v>
      </c>
      <c r="N19" s="247" t="s">
        <v>306</v>
      </c>
    </row>
    <row r="20" spans="1:14" ht="26.25" thickBot="1" x14ac:dyDescent="0.3">
      <c r="A20" s="47" t="s">
        <v>277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</row>
    <row r="21" spans="1:14" ht="77.25" thickBot="1" x14ac:dyDescent="0.3">
      <c r="A21" s="47" t="s">
        <v>278</v>
      </c>
      <c r="B21" s="47" t="s">
        <v>290</v>
      </c>
      <c r="C21" s="47" t="s">
        <v>290</v>
      </c>
      <c r="D21" s="47" t="s">
        <v>290</v>
      </c>
      <c r="E21" s="47"/>
      <c r="F21" s="47"/>
      <c r="G21" s="47"/>
      <c r="H21" s="47"/>
      <c r="I21" s="47"/>
      <c r="J21" s="47"/>
      <c r="K21" s="47"/>
      <c r="L21" s="47"/>
      <c r="M21" s="47"/>
      <c r="N21" s="44"/>
    </row>
    <row r="22" spans="1:14" ht="38.25" x14ac:dyDescent="0.25">
      <c r="A22" s="45" t="s">
        <v>308</v>
      </c>
      <c r="B22" s="247" t="s">
        <v>305</v>
      </c>
      <c r="C22" s="247" t="s">
        <v>303</v>
      </c>
      <c r="D22" s="247" t="s">
        <v>303</v>
      </c>
      <c r="E22" s="247"/>
      <c r="F22" s="247"/>
      <c r="G22" s="247"/>
      <c r="H22" s="247"/>
      <c r="I22" s="247"/>
      <c r="J22" s="247"/>
      <c r="K22" s="247" t="s">
        <v>4</v>
      </c>
      <c r="L22" s="247" t="s">
        <v>4</v>
      </c>
      <c r="M22" s="247" t="s">
        <v>4</v>
      </c>
      <c r="N22" s="247" t="s">
        <v>306</v>
      </c>
    </row>
    <row r="23" spans="1:14" ht="15.75" thickBot="1" x14ac:dyDescent="0.3">
      <c r="A23" s="47" t="s">
        <v>286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</row>
    <row r="24" spans="1:14" ht="76.5" x14ac:dyDescent="0.25">
      <c r="A24" s="45" t="s">
        <v>310</v>
      </c>
      <c r="B24" s="247" t="s">
        <v>97</v>
      </c>
      <c r="C24" s="247" t="s">
        <v>97</v>
      </c>
      <c r="D24" s="247" t="s">
        <v>97</v>
      </c>
      <c r="E24" s="247"/>
      <c r="F24" s="247"/>
      <c r="G24" s="247"/>
      <c r="H24" s="247"/>
      <c r="I24" s="252"/>
      <c r="J24" s="252"/>
      <c r="K24" s="252"/>
      <c r="L24" s="252"/>
      <c r="M24" s="252"/>
      <c r="N24" s="247" t="s">
        <v>97</v>
      </c>
    </row>
    <row r="25" spans="1:14" ht="26.25" thickBot="1" x14ac:dyDescent="0.3">
      <c r="A25" s="47" t="s">
        <v>277</v>
      </c>
      <c r="B25" s="248"/>
      <c r="C25" s="248"/>
      <c r="D25" s="248"/>
      <c r="E25" s="248"/>
      <c r="F25" s="248"/>
      <c r="G25" s="248"/>
      <c r="H25" s="248"/>
      <c r="I25" s="253"/>
      <c r="J25" s="253"/>
      <c r="K25" s="253"/>
      <c r="L25" s="253"/>
      <c r="M25" s="253"/>
      <c r="N25" s="248"/>
    </row>
    <row r="26" spans="1:14" ht="77.25" thickBot="1" x14ac:dyDescent="0.3">
      <c r="A26" s="47" t="s">
        <v>278</v>
      </c>
      <c r="B26" s="47" t="s">
        <v>290</v>
      </c>
      <c r="C26" s="47" t="s">
        <v>290</v>
      </c>
      <c r="D26" s="47" t="s">
        <v>290</v>
      </c>
      <c r="E26" s="47"/>
      <c r="F26" s="47"/>
      <c r="G26" s="47"/>
      <c r="H26" s="47"/>
      <c r="I26" s="47"/>
      <c r="J26" s="47"/>
      <c r="K26" s="47"/>
      <c r="L26" s="47"/>
      <c r="M26" s="47"/>
      <c r="N26" s="44"/>
    </row>
    <row r="27" spans="1:14" ht="38.25" x14ac:dyDescent="0.25">
      <c r="A27" s="45" t="s">
        <v>312</v>
      </c>
      <c r="B27" s="247" t="s">
        <v>97</v>
      </c>
      <c r="C27" s="247" t="s">
        <v>97</v>
      </c>
      <c r="D27" s="247" t="s">
        <v>97</v>
      </c>
      <c r="E27" s="247"/>
      <c r="F27" s="247"/>
      <c r="G27" s="247"/>
      <c r="H27" s="247"/>
      <c r="I27" s="252"/>
      <c r="J27" s="252"/>
      <c r="K27" s="252"/>
      <c r="L27" s="252"/>
      <c r="M27" s="252"/>
      <c r="N27" s="247" t="s">
        <v>97</v>
      </c>
    </row>
    <row r="28" spans="1:14" ht="38.25" x14ac:dyDescent="0.25">
      <c r="A28" s="45" t="s">
        <v>276</v>
      </c>
      <c r="B28" s="254"/>
      <c r="C28" s="254"/>
      <c r="D28" s="254"/>
      <c r="E28" s="254"/>
      <c r="F28" s="254"/>
      <c r="G28" s="254"/>
      <c r="H28" s="254"/>
      <c r="I28" s="255"/>
      <c r="J28" s="255"/>
      <c r="K28" s="255"/>
      <c r="L28" s="255"/>
      <c r="M28" s="255"/>
      <c r="N28" s="254"/>
    </row>
    <row r="29" spans="1:14" ht="26.25" thickBot="1" x14ac:dyDescent="0.3">
      <c r="A29" s="47" t="s">
        <v>277</v>
      </c>
      <c r="B29" s="248"/>
      <c r="C29" s="248"/>
      <c r="D29" s="248"/>
      <c r="E29" s="248"/>
      <c r="F29" s="248"/>
      <c r="G29" s="248"/>
      <c r="H29" s="248"/>
      <c r="I29" s="253"/>
      <c r="J29" s="253"/>
      <c r="K29" s="253"/>
      <c r="L29" s="253"/>
      <c r="M29" s="253"/>
      <c r="N29" s="248"/>
    </row>
    <row r="30" spans="1:14" ht="77.25" thickBot="1" x14ac:dyDescent="0.3">
      <c r="A30" s="47" t="s">
        <v>278</v>
      </c>
      <c r="B30" s="47" t="s">
        <v>290</v>
      </c>
      <c r="C30" s="47" t="s">
        <v>290</v>
      </c>
      <c r="D30" s="47" t="s">
        <v>290</v>
      </c>
      <c r="E30" s="47"/>
      <c r="F30" s="47"/>
      <c r="G30" s="47"/>
      <c r="H30" s="47"/>
      <c r="I30" s="47"/>
      <c r="J30" s="47"/>
      <c r="K30" s="47"/>
      <c r="L30" s="47"/>
      <c r="M30" s="47"/>
      <c r="N30" s="44"/>
    </row>
    <row r="31" spans="1:14" ht="38.25" x14ac:dyDescent="0.25">
      <c r="A31" s="45" t="s">
        <v>312</v>
      </c>
      <c r="B31" s="247" t="s">
        <v>97</v>
      </c>
      <c r="C31" s="247" t="s">
        <v>97</v>
      </c>
      <c r="D31" s="247" t="s">
        <v>97</v>
      </c>
      <c r="E31" s="247"/>
      <c r="F31" s="247"/>
      <c r="G31" s="247"/>
      <c r="H31" s="247"/>
      <c r="I31" s="247"/>
      <c r="J31" s="247"/>
      <c r="K31" s="247"/>
      <c r="L31" s="247"/>
      <c r="M31" s="247"/>
      <c r="N31" s="247" t="s">
        <v>97</v>
      </c>
    </row>
    <row r="32" spans="1:14" ht="38.25" x14ac:dyDescent="0.25">
      <c r="A32" s="45" t="s">
        <v>314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</row>
    <row r="33" spans="1:14" ht="26.25" thickBot="1" x14ac:dyDescent="0.3">
      <c r="A33" s="47" t="s">
        <v>277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</row>
    <row r="34" spans="1:14" ht="77.25" thickBot="1" x14ac:dyDescent="0.3">
      <c r="A34" s="47" t="s">
        <v>289</v>
      </c>
      <c r="B34" s="47" t="s">
        <v>290</v>
      </c>
      <c r="C34" s="47" t="s">
        <v>290</v>
      </c>
      <c r="D34" s="47" t="s">
        <v>290</v>
      </c>
      <c r="E34" s="47"/>
      <c r="F34" s="47"/>
      <c r="G34" s="47"/>
      <c r="H34" s="47"/>
      <c r="I34" s="47"/>
      <c r="J34" s="47"/>
      <c r="K34" s="47"/>
      <c r="L34" s="47"/>
      <c r="M34" s="47"/>
      <c r="N34" s="44"/>
    </row>
    <row r="35" spans="1:14" ht="63.75" x14ac:dyDescent="0.25">
      <c r="A35" s="45" t="s">
        <v>315</v>
      </c>
      <c r="B35" s="247" t="s">
        <v>97</v>
      </c>
      <c r="C35" s="247">
        <v>1</v>
      </c>
      <c r="D35" s="247" t="s">
        <v>97</v>
      </c>
      <c r="E35" s="247"/>
      <c r="F35" s="247"/>
      <c r="G35" s="247"/>
      <c r="H35" s="247"/>
      <c r="I35" s="247"/>
      <c r="J35" s="247"/>
      <c r="K35" s="247"/>
      <c r="L35" s="247"/>
      <c r="M35" s="247"/>
      <c r="N35" s="247">
        <v>1</v>
      </c>
    </row>
    <row r="36" spans="1:14" ht="15.75" thickBot="1" x14ac:dyDescent="0.3">
      <c r="A36" s="47" t="s">
        <v>286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</row>
    <row r="37" spans="1:14" ht="39" thickBot="1" x14ac:dyDescent="0.3">
      <c r="A37" s="47" t="s">
        <v>317</v>
      </c>
      <c r="B37" s="44" t="s">
        <v>97</v>
      </c>
      <c r="C37" s="44" t="s">
        <v>97</v>
      </c>
      <c r="D37" s="44" t="s">
        <v>97</v>
      </c>
      <c r="E37" s="44"/>
      <c r="F37" s="44"/>
      <c r="G37" s="44"/>
      <c r="H37" s="44"/>
      <c r="I37" s="44"/>
      <c r="J37" s="44"/>
      <c r="K37" s="44"/>
      <c r="L37" s="44"/>
      <c r="M37" s="44"/>
      <c r="N37" s="44" t="s">
        <v>97</v>
      </c>
    </row>
    <row r="38" spans="1:14" ht="76.5" x14ac:dyDescent="0.25">
      <c r="A38" s="45" t="s">
        <v>319</v>
      </c>
      <c r="B38" s="247" t="s">
        <v>303</v>
      </c>
      <c r="C38" s="247" t="s">
        <v>303</v>
      </c>
      <c r="D38" s="247" t="s">
        <v>305</v>
      </c>
      <c r="E38" s="247"/>
      <c r="F38" s="247"/>
      <c r="G38" s="247"/>
      <c r="H38" s="247"/>
      <c r="I38" s="247"/>
      <c r="J38" s="247"/>
      <c r="K38" s="247"/>
      <c r="L38" s="247"/>
      <c r="M38" s="247"/>
      <c r="N38" s="247" t="s">
        <v>305</v>
      </c>
    </row>
    <row r="39" spans="1:14" ht="15.75" thickBot="1" x14ac:dyDescent="0.3">
      <c r="A39" s="47" t="s">
        <v>275</v>
      </c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</row>
    <row r="40" spans="1:14" ht="127.5" x14ac:dyDescent="0.25">
      <c r="A40" s="45" t="s">
        <v>321</v>
      </c>
      <c r="B40" s="247" t="s">
        <v>305</v>
      </c>
      <c r="C40" s="247" t="s">
        <v>303</v>
      </c>
      <c r="D40" s="247" t="s">
        <v>303</v>
      </c>
      <c r="E40" s="247"/>
      <c r="F40" s="247"/>
      <c r="G40" s="247"/>
      <c r="H40" s="247"/>
      <c r="I40" s="247"/>
      <c r="J40" s="247"/>
      <c r="K40" s="247"/>
      <c r="L40" s="247"/>
      <c r="M40" s="247"/>
      <c r="N40" s="247" t="s">
        <v>303</v>
      </c>
    </row>
    <row r="41" spans="1:14" ht="26.25" thickBot="1" x14ac:dyDescent="0.3">
      <c r="A41" s="47" t="s">
        <v>277</v>
      </c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</row>
    <row r="42" spans="1:14" ht="77.25" thickBot="1" x14ac:dyDescent="0.3">
      <c r="A42" s="47" t="s">
        <v>278</v>
      </c>
      <c r="B42" s="47" t="s">
        <v>290</v>
      </c>
      <c r="C42" s="47" t="s">
        <v>290</v>
      </c>
      <c r="D42" s="47" t="s">
        <v>290</v>
      </c>
      <c r="E42" s="47"/>
      <c r="F42" s="47"/>
      <c r="G42" s="47"/>
      <c r="H42" s="47"/>
      <c r="I42" s="44"/>
      <c r="J42" s="44"/>
      <c r="K42" s="44"/>
      <c r="L42" s="44"/>
      <c r="M42" s="44"/>
      <c r="N42" s="44"/>
    </row>
    <row r="43" spans="1:14" ht="76.5" x14ac:dyDescent="0.25">
      <c r="A43" s="45" t="s">
        <v>323</v>
      </c>
      <c r="B43" s="247" t="s">
        <v>305</v>
      </c>
      <c r="C43" s="247" t="s">
        <v>305</v>
      </c>
      <c r="D43" s="247" t="s">
        <v>305</v>
      </c>
      <c r="E43" s="247"/>
      <c r="F43" s="247"/>
      <c r="G43" s="247"/>
      <c r="H43" s="247"/>
      <c r="I43" s="247"/>
      <c r="J43" s="247"/>
      <c r="K43" s="247"/>
      <c r="L43" s="247"/>
      <c r="M43" s="247"/>
      <c r="N43" s="247" t="s">
        <v>305</v>
      </c>
    </row>
    <row r="44" spans="1:14" ht="26.25" thickBot="1" x14ac:dyDescent="0.3">
      <c r="A44" s="47" t="s">
        <v>277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</row>
    <row r="45" spans="1:14" ht="77.25" thickBot="1" x14ac:dyDescent="0.3">
      <c r="A45" s="47" t="s">
        <v>278</v>
      </c>
      <c r="B45" s="47" t="s">
        <v>290</v>
      </c>
      <c r="C45" s="47" t="s">
        <v>290</v>
      </c>
      <c r="D45" s="47" t="s">
        <v>290</v>
      </c>
      <c r="E45" s="47"/>
      <c r="F45" s="47"/>
      <c r="G45" s="47"/>
      <c r="H45" s="47"/>
      <c r="I45" s="44"/>
      <c r="J45" s="44"/>
      <c r="K45" s="44"/>
      <c r="L45" s="44"/>
      <c r="M45" s="44"/>
      <c r="N45" s="44"/>
    </row>
    <row r="46" spans="1:14" ht="76.5" x14ac:dyDescent="0.25">
      <c r="A46" s="45" t="s">
        <v>325</v>
      </c>
      <c r="B46" s="247" t="s">
        <v>303</v>
      </c>
      <c r="C46" s="247" t="s">
        <v>305</v>
      </c>
      <c r="D46" s="247" t="s">
        <v>303</v>
      </c>
      <c r="E46" s="247"/>
      <c r="F46" s="247"/>
      <c r="G46" s="247"/>
      <c r="H46" s="247"/>
      <c r="I46" s="247"/>
      <c r="J46" s="247"/>
      <c r="K46" s="247"/>
      <c r="L46" s="247"/>
      <c r="M46" s="247"/>
      <c r="N46" s="247" t="s">
        <v>305</v>
      </c>
    </row>
    <row r="47" spans="1:14" ht="26.25" thickBot="1" x14ac:dyDescent="0.3">
      <c r="A47" s="47" t="s">
        <v>277</v>
      </c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</row>
    <row r="48" spans="1:14" ht="77.25" thickBot="1" x14ac:dyDescent="0.3">
      <c r="A48" s="47" t="s">
        <v>278</v>
      </c>
      <c r="B48" s="47" t="s">
        <v>290</v>
      </c>
      <c r="C48" s="47" t="s">
        <v>290</v>
      </c>
      <c r="D48" s="47" t="s">
        <v>290</v>
      </c>
      <c r="E48" s="47"/>
      <c r="F48" s="47"/>
      <c r="G48" s="47"/>
      <c r="H48" s="47"/>
      <c r="I48" s="44"/>
      <c r="J48" s="44"/>
      <c r="K48" s="44"/>
      <c r="L48" s="44"/>
      <c r="M48" s="44"/>
      <c r="N48" s="44"/>
    </row>
    <row r="49" spans="1:14" ht="76.5" x14ac:dyDescent="0.25">
      <c r="A49" s="45" t="s">
        <v>279</v>
      </c>
      <c r="B49" s="247" t="s">
        <v>305</v>
      </c>
      <c r="C49" s="247" t="s">
        <v>305</v>
      </c>
      <c r="D49" s="247" t="s">
        <v>303</v>
      </c>
      <c r="E49" s="247"/>
      <c r="F49" s="247"/>
      <c r="G49" s="247"/>
      <c r="H49" s="247"/>
      <c r="I49" s="247"/>
      <c r="J49" s="247"/>
      <c r="K49" s="247"/>
      <c r="L49" s="247"/>
      <c r="M49" s="247"/>
      <c r="N49" s="247" t="s">
        <v>305</v>
      </c>
    </row>
    <row r="50" spans="1:14" ht="15.75" thickBot="1" x14ac:dyDescent="0.3">
      <c r="A50" s="47" t="s">
        <v>275</v>
      </c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</row>
    <row r="51" spans="1:14" ht="114.75" x14ac:dyDescent="0.25">
      <c r="A51" s="45" t="s">
        <v>327</v>
      </c>
      <c r="B51" s="247" t="s">
        <v>303</v>
      </c>
      <c r="C51" s="247" t="s">
        <v>303</v>
      </c>
      <c r="D51" s="247" t="s">
        <v>305</v>
      </c>
      <c r="E51" s="247"/>
      <c r="F51" s="247"/>
      <c r="G51" s="247"/>
      <c r="H51" s="247"/>
      <c r="I51" s="247"/>
      <c r="J51" s="247"/>
      <c r="K51" s="247"/>
      <c r="L51" s="247"/>
      <c r="M51" s="247"/>
      <c r="N51" s="247" t="s">
        <v>305</v>
      </c>
    </row>
    <row r="52" spans="1:14" ht="25.5" x14ac:dyDescent="0.25">
      <c r="A52" s="45" t="s">
        <v>328</v>
      </c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</row>
    <row r="53" spans="1:14" ht="26.25" thickBot="1" x14ac:dyDescent="0.3">
      <c r="A53" s="47" t="s">
        <v>277</v>
      </c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</row>
    <row r="54" spans="1:14" ht="77.25" thickBot="1" x14ac:dyDescent="0.3">
      <c r="A54" s="47" t="s">
        <v>278</v>
      </c>
      <c r="B54" s="47" t="s">
        <v>290</v>
      </c>
      <c r="C54" s="47" t="s">
        <v>290</v>
      </c>
      <c r="D54" s="47" t="s">
        <v>290</v>
      </c>
      <c r="E54" s="47"/>
      <c r="F54" s="47"/>
      <c r="G54" s="47"/>
      <c r="H54" s="47"/>
      <c r="I54" s="44"/>
      <c r="J54" s="44"/>
      <c r="K54" s="44"/>
      <c r="L54" s="44"/>
      <c r="M54" s="44"/>
      <c r="N54" s="44"/>
    </row>
    <row r="55" spans="1:14" ht="102" x14ac:dyDescent="0.25">
      <c r="A55" s="45" t="s">
        <v>329</v>
      </c>
      <c r="B55" s="247" t="s">
        <v>305</v>
      </c>
      <c r="C55" s="247" t="s">
        <v>303</v>
      </c>
      <c r="D55" s="247" t="s">
        <v>305</v>
      </c>
      <c r="E55" s="247"/>
      <c r="F55" s="247"/>
      <c r="G55" s="247"/>
      <c r="H55" s="247"/>
      <c r="I55" s="247"/>
      <c r="J55" s="247"/>
      <c r="K55" s="247"/>
      <c r="L55" s="247"/>
      <c r="M55" s="247"/>
      <c r="N55" s="247" t="s">
        <v>303</v>
      </c>
    </row>
    <row r="56" spans="1:14" ht="26.25" thickBot="1" x14ac:dyDescent="0.3">
      <c r="A56" s="47" t="s">
        <v>277</v>
      </c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</row>
    <row r="57" spans="1:14" ht="77.25" thickBot="1" x14ac:dyDescent="0.3">
      <c r="A57" s="47" t="s">
        <v>278</v>
      </c>
      <c r="B57" s="47" t="s">
        <v>290</v>
      </c>
      <c r="C57" s="47" t="s">
        <v>290</v>
      </c>
      <c r="D57" s="47" t="s">
        <v>290</v>
      </c>
      <c r="E57" s="47"/>
      <c r="F57" s="47"/>
      <c r="G57" s="47"/>
      <c r="H57" s="47"/>
      <c r="I57" s="44"/>
      <c r="J57" s="44"/>
      <c r="K57" s="44"/>
      <c r="L57" s="44"/>
      <c r="M57" s="44"/>
      <c r="N57" s="44"/>
    </row>
    <row r="58" spans="1:14" ht="63.75" x14ac:dyDescent="0.25">
      <c r="A58" s="45" t="s">
        <v>330</v>
      </c>
      <c r="B58" s="247" t="s">
        <v>97</v>
      </c>
      <c r="C58" s="247" t="s">
        <v>97</v>
      </c>
      <c r="D58" s="247" t="s">
        <v>97</v>
      </c>
      <c r="E58" s="247"/>
      <c r="F58" s="247"/>
      <c r="G58" s="247"/>
      <c r="H58" s="247"/>
      <c r="I58" s="252"/>
      <c r="J58" s="252"/>
      <c r="K58" s="252"/>
      <c r="L58" s="252"/>
      <c r="M58" s="252"/>
      <c r="N58" s="247" t="s">
        <v>97</v>
      </c>
    </row>
    <row r="59" spans="1:14" ht="25.5" x14ac:dyDescent="0.25">
      <c r="A59" s="45" t="s">
        <v>331</v>
      </c>
      <c r="B59" s="254"/>
      <c r="C59" s="254"/>
      <c r="D59" s="254"/>
      <c r="E59" s="254"/>
      <c r="F59" s="254"/>
      <c r="G59" s="254"/>
      <c r="H59" s="254"/>
      <c r="I59" s="255"/>
      <c r="J59" s="255"/>
      <c r="K59" s="255"/>
      <c r="L59" s="255"/>
      <c r="M59" s="255"/>
      <c r="N59" s="254"/>
    </row>
    <row r="60" spans="1:14" ht="26.25" thickBot="1" x14ac:dyDescent="0.3">
      <c r="A60" s="47" t="s">
        <v>277</v>
      </c>
      <c r="B60" s="248"/>
      <c r="C60" s="248"/>
      <c r="D60" s="248"/>
      <c r="E60" s="248"/>
      <c r="F60" s="248"/>
      <c r="G60" s="248"/>
      <c r="H60" s="248"/>
      <c r="I60" s="253"/>
      <c r="J60" s="253"/>
      <c r="K60" s="253"/>
      <c r="L60" s="253"/>
      <c r="M60" s="253"/>
      <c r="N60" s="248"/>
    </row>
    <row r="61" spans="1:14" ht="77.25" thickBot="1" x14ac:dyDescent="0.3">
      <c r="A61" s="47" t="s">
        <v>278</v>
      </c>
      <c r="B61" s="47" t="s">
        <v>290</v>
      </c>
      <c r="C61" s="47" t="s">
        <v>290</v>
      </c>
      <c r="D61" s="47" t="s">
        <v>290</v>
      </c>
      <c r="E61" s="47"/>
      <c r="F61" s="47"/>
      <c r="G61" s="47"/>
      <c r="H61" s="47"/>
      <c r="I61" s="44"/>
      <c r="J61" s="44"/>
      <c r="K61" s="44"/>
      <c r="L61" s="44"/>
      <c r="M61" s="44"/>
      <c r="N61" s="44"/>
    </row>
    <row r="62" spans="1:14" ht="90" thickBot="1" x14ac:dyDescent="0.3">
      <c r="A62" s="47" t="s">
        <v>333</v>
      </c>
      <c r="B62" s="44" t="s">
        <v>303</v>
      </c>
      <c r="C62" s="44" t="s">
        <v>303</v>
      </c>
      <c r="D62" s="44" t="s">
        <v>305</v>
      </c>
      <c r="E62" s="44"/>
      <c r="F62" s="44"/>
      <c r="G62" s="44"/>
      <c r="H62" s="44"/>
      <c r="I62" s="44"/>
      <c r="J62" s="44"/>
      <c r="K62" s="44" t="s">
        <v>4</v>
      </c>
      <c r="L62" s="44" t="s">
        <v>4</v>
      </c>
      <c r="M62" s="44" t="s">
        <v>4</v>
      </c>
      <c r="N62" s="44" t="s">
        <v>306</v>
      </c>
    </row>
    <row r="63" spans="1:14" ht="26.25" thickBot="1" x14ac:dyDescent="0.3">
      <c r="A63" s="47" t="s">
        <v>334</v>
      </c>
      <c r="B63" s="44" t="s">
        <v>97</v>
      </c>
      <c r="C63" s="44" t="s">
        <v>97</v>
      </c>
      <c r="D63" s="44" t="s">
        <v>97</v>
      </c>
      <c r="E63" s="44"/>
      <c r="F63" s="44"/>
      <c r="G63" s="44"/>
      <c r="H63" s="44"/>
      <c r="I63" s="44"/>
      <c r="J63" s="44"/>
      <c r="K63" s="44"/>
      <c r="L63" s="44"/>
      <c r="M63" s="44"/>
      <c r="N63" s="44" t="s">
        <v>97</v>
      </c>
    </row>
    <row r="64" spans="1:14" ht="39" thickBot="1" x14ac:dyDescent="0.3">
      <c r="A64" s="47" t="s">
        <v>335</v>
      </c>
      <c r="B64" s="44" t="s">
        <v>97</v>
      </c>
      <c r="C64" s="44" t="s">
        <v>97</v>
      </c>
      <c r="D64" s="44" t="s">
        <v>97</v>
      </c>
      <c r="E64" s="44"/>
      <c r="F64" s="44"/>
      <c r="G64" s="44"/>
      <c r="H64" s="44"/>
      <c r="I64" s="44"/>
      <c r="J64" s="44"/>
      <c r="K64" s="44"/>
      <c r="L64" s="44"/>
      <c r="M64" s="44"/>
      <c r="N64" s="44" t="s">
        <v>97</v>
      </c>
    </row>
    <row r="65" spans="1:14" ht="26.25" thickBot="1" x14ac:dyDescent="0.3">
      <c r="A65" s="47" t="s">
        <v>336</v>
      </c>
      <c r="B65" s="44" t="s">
        <v>97</v>
      </c>
      <c r="C65" s="44" t="s">
        <v>97</v>
      </c>
      <c r="D65" s="44" t="s">
        <v>97</v>
      </c>
      <c r="E65" s="44"/>
      <c r="F65" s="44"/>
      <c r="G65" s="44"/>
      <c r="H65" s="44"/>
      <c r="I65" s="44"/>
      <c r="J65" s="44"/>
      <c r="K65" s="44"/>
      <c r="L65" s="44"/>
      <c r="M65" s="44"/>
      <c r="N65" s="44" t="s">
        <v>97</v>
      </c>
    </row>
    <row r="66" spans="1:14" ht="115.5" thickBot="1" x14ac:dyDescent="0.3">
      <c r="A66" s="47" t="s">
        <v>337</v>
      </c>
      <c r="B66" s="44" t="s">
        <v>97</v>
      </c>
      <c r="C66" s="44" t="s">
        <v>97</v>
      </c>
      <c r="D66" s="44" t="s">
        <v>97</v>
      </c>
      <c r="E66" s="44"/>
      <c r="F66" s="44"/>
      <c r="G66" s="44"/>
      <c r="H66" s="44"/>
      <c r="I66" s="44"/>
      <c r="J66" s="44"/>
      <c r="K66" s="44"/>
      <c r="L66" s="44"/>
      <c r="M66" s="44"/>
      <c r="N66" s="44" t="s">
        <v>97</v>
      </c>
    </row>
    <row r="67" spans="1:14" ht="15.75" thickBot="1" x14ac:dyDescent="0.3">
      <c r="A67" s="47" t="s">
        <v>338</v>
      </c>
      <c r="B67" s="44" t="s">
        <v>97</v>
      </c>
      <c r="C67" s="44" t="s">
        <v>97</v>
      </c>
      <c r="D67" s="44" t="s">
        <v>97</v>
      </c>
      <c r="E67" s="44"/>
      <c r="F67" s="44"/>
      <c r="G67" s="44"/>
      <c r="H67" s="44"/>
      <c r="I67" s="44"/>
      <c r="J67" s="44"/>
      <c r="K67" s="44"/>
      <c r="L67" s="44"/>
      <c r="M67" s="44"/>
      <c r="N67" s="44" t="s">
        <v>97</v>
      </c>
    </row>
    <row r="68" spans="1:14" ht="39" thickBot="1" x14ac:dyDescent="0.3">
      <c r="A68" s="47" t="s">
        <v>339</v>
      </c>
      <c r="B68" s="44" t="s">
        <v>97</v>
      </c>
      <c r="C68" s="44" t="s">
        <v>97</v>
      </c>
      <c r="D68" s="44" t="s">
        <v>97</v>
      </c>
      <c r="E68" s="44"/>
      <c r="F68" s="44"/>
      <c r="G68" s="44"/>
      <c r="H68" s="44"/>
      <c r="I68" s="44"/>
      <c r="J68" s="44"/>
      <c r="K68" s="44"/>
      <c r="L68" s="44"/>
      <c r="M68" s="44"/>
      <c r="N68" s="44" t="s">
        <v>97</v>
      </c>
    </row>
    <row r="69" spans="1:14" ht="26.25" thickBot="1" x14ac:dyDescent="0.3">
      <c r="A69" s="47" t="s">
        <v>340</v>
      </c>
      <c r="B69" s="44" t="s">
        <v>97</v>
      </c>
      <c r="C69" s="44" t="s">
        <v>97</v>
      </c>
      <c r="D69" s="44" t="s">
        <v>97</v>
      </c>
      <c r="E69" s="44"/>
      <c r="F69" s="44"/>
      <c r="G69" s="44"/>
      <c r="H69" s="44"/>
      <c r="I69" s="44"/>
      <c r="J69" s="44"/>
      <c r="K69" s="44"/>
      <c r="L69" s="44"/>
      <c r="M69" s="44"/>
      <c r="N69" s="44" t="s">
        <v>97</v>
      </c>
    </row>
    <row r="70" spans="1:14" ht="114.75" x14ac:dyDescent="0.25">
      <c r="A70" s="45" t="s">
        <v>342</v>
      </c>
      <c r="B70" s="247" t="s">
        <v>305</v>
      </c>
      <c r="C70" s="247" t="s">
        <v>303</v>
      </c>
      <c r="D70" s="247" t="s">
        <v>303</v>
      </c>
      <c r="E70" s="247"/>
      <c r="F70" s="247"/>
      <c r="G70" s="247"/>
      <c r="H70" s="247"/>
      <c r="I70" s="247"/>
      <c r="J70" s="247"/>
      <c r="K70" s="247"/>
      <c r="L70" s="247"/>
      <c r="M70" s="247"/>
      <c r="N70" s="247" t="s">
        <v>303</v>
      </c>
    </row>
    <row r="71" spans="1:14" ht="15.75" thickBot="1" x14ac:dyDescent="0.3">
      <c r="A71" s="47" t="s">
        <v>275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</row>
    <row r="72" spans="1:14" ht="25.5" x14ac:dyDescent="0.25">
      <c r="A72" s="45" t="s">
        <v>297</v>
      </c>
      <c r="B72" s="247" t="s">
        <v>305</v>
      </c>
      <c r="C72" s="247" t="s">
        <v>303</v>
      </c>
      <c r="D72" s="247" t="s">
        <v>303</v>
      </c>
      <c r="E72" s="247"/>
      <c r="F72" s="247"/>
      <c r="G72" s="247"/>
      <c r="H72" s="247"/>
      <c r="I72" s="247"/>
      <c r="J72" s="247"/>
      <c r="K72" s="247"/>
      <c r="L72" s="247"/>
      <c r="M72" s="247"/>
      <c r="N72" s="247" t="s">
        <v>305</v>
      </c>
    </row>
    <row r="73" spans="1:14" ht="63.75" x14ac:dyDescent="0.25">
      <c r="A73" s="45" t="s">
        <v>343</v>
      </c>
      <c r="B73" s="254"/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4"/>
    </row>
    <row r="74" spans="1:14" ht="26.25" thickBot="1" x14ac:dyDescent="0.3">
      <c r="A74" s="47" t="s">
        <v>277</v>
      </c>
      <c r="B74" s="248"/>
      <c r="C74" s="248"/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</row>
    <row r="75" spans="1:14" ht="77.25" thickBot="1" x14ac:dyDescent="0.3">
      <c r="A75" s="47" t="s">
        <v>278</v>
      </c>
      <c r="B75" s="47" t="s">
        <v>290</v>
      </c>
      <c r="C75" s="47" t="s">
        <v>290</v>
      </c>
      <c r="D75" s="47" t="s">
        <v>290</v>
      </c>
      <c r="E75" s="47"/>
      <c r="F75" s="47"/>
      <c r="G75" s="47"/>
      <c r="H75" s="47"/>
      <c r="I75" s="44"/>
      <c r="J75" s="44"/>
      <c r="K75" s="44"/>
      <c r="L75" s="44"/>
      <c r="M75" s="44"/>
      <c r="N75" s="44"/>
    </row>
    <row r="76" spans="1:14" ht="38.25" x14ac:dyDescent="0.25">
      <c r="A76" s="45" t="s">
        <v>302</v>
      </c>
      <c r="B76" s="247" t="s">
        <v>305</v>
      </c>
      <c r="C76" s="247" t="s">
        <v>305</v>
      </c>
      <c r="D76" s="247" t="s">
        <v>303</v>
      </c>
      <c r="E76" s="247"/>
      <c r="F76" s="247"/>
      <c r="G76" s="247"/>
      <c r="H76" s="247"/>
      <c r="I76" s="247"/>
      <c r="J76" s="247"/>
      <c r="K76" s="247"/>
      <c r="L76" s="247"/>
      <c r="M76" s="247"/>
      <c r="N76" s="247" t="s">
        <v>305</v>
      </c>
    </row>
    <row r="77" spans="1:14" ht="26.25" thickBot="1" x14ac:dyDescent="0.3">
      <c r="A77" s="47" t="s">
        <v>277</v>
      </c>
      <c r="B77" s="248"/>
      <c r="C77" s="248"/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</row>
    <row r="78" spans="1:14" ht="77.25" thickBot="1" x14ac:dyDescent="0.3">
      <c r="A78" s="47" t="s">
        <v>278</v>
      </c>
      <c r="B78" s="47" t="s">
        <v>290</v>
      </c>
      <c r="C78" s="47" t="s">
        <v>290</v>
      </c>
      <c r="D78" s="47" t="s">
        <v>290</v>
      </c>
      <c r="E78" s="47"/>
      <c r="F78" s="47"/>
      <c r="G78" s="47"/>
      <c r="H78" s="47"/>
      <c r="I78" s="44"/>
      <c r="J78" s="44"/>
      <c r="K78" s="44"/>
      <c r="L78" s="44"/>
      <c r="M78" s="44"/>
      <c r="N78" s="44"/>
    </row>
    <row r="79" spans="1:14" ht="38.25" x14ac:dyDescent="0.25">
      <c r="A79" s="45" t="s">
        <v>344</v>
      </c>
      <c r="B79" s="247" t="s">
        <v>97</v>
      </c>
      <c r="C79" s="247" t="s">
        <v>97</v>
      </c>
      <c r="D79" s="247" t="s">
        <v>97</v>
      </c>
      <c r="E79" s="247"/>
      <c r="F79" s="247"/>
      <c r="G79" s="247"/>
      <c r="H79" s="247"/>
      <c r="I79" s="252"/>
      <c r="J79" s="252"/>
      <c r="K79" s="252"/>
      <c r="L79" s="252"/>
      <c r="M79" s="252"/>
      <c r="N79" s="247" t="s">
        <v>97</v>
      </c>
    </row>
    <row r="80" spans="1:14" ht="26.25" thickBot="1" x14ac:dyDescent="0.3">
      <c r="A80" s="47" t="s">
        <v>277</v>
      </c>
      <c r="B80" s="248"/>
      <c r="C80" s="248"/>
      <c r="D80" s="248"/>
      <c r="E80" s="248"/>
      <c r="F80" s="248"/>
      <c r="G80" s="248"/>
      <c r="H80" s="248"/>
      <c r="I80" s="253"/>
      <c r="J80" s="253"/>
      <c r="K80" s="253"/>
      <c r="L80" s="253"/>
      <c r="M80" s="253"/>
      <c r="N80" s="248"/>
    </row>
    <row r="81" spans="1:14" ht="77.25" thickBot="1" x14ac:dyDescent="0.3">
      <c r="A81" s="47" t="s">
        <v>278</v>
      </c>
      <c r="B81" s="47" t="s">
        <v>290</v>
      </c>
      <c r="C81" s="47" t="s">
        <v>290</v>
      </c>
      <c r="D81" s="47" t="s">
        <v>290</v>
      </c>
      <c r="E81" s="47"/>
      <c r="F81" s="47"/>
      <c r="G81" s="47"/>
      <c r="H81" s="47"/>
      <c r="I81" s="44"/>
      <c r="J81" s="44"/>
      <c r="K81" s="44"/>
      <c r="L81" s="44"/>
      <c r="M81" s="44"/>
      <c r="N81" s="44"/>
    </row>
    <row r="82" spans="1:14" ht="51" x14ac:dyDescent="0.25">
      <c r="A82" s="45" t="s">
        <v>346</v>
      </c>
      <c r="B82" s="247" t="s">
        <v>303</v>
      </c>
      <c r="C82" s="247" t="s">
        <v>305</v>
      </c>
      <c r="D82" s="247" t="s">
        <v>303</v>
      </c>
      <c r="E82" s="247"/>
      <c r="F82" s="247"/>
      <c r="G82" s="247"/>
      <c r="H82" s="247"/>
      <c r="I82" s="247"/>
      <c r="J82" s="247"/>
      <c r="K82" s="247" t="s">
        <v>4</v>
      </c>
      <c r="L82" s="247" t="s">
        <v>4</v>
      </c>
      <c r="M82" s="247" t="s">
        <v>4</v>
      </c>
      <c r="N82" s="247" t="s">
        <v>306</v>
      </c>
    </row>
    <row r="83" spans="1:14" ht="77.25" thickBot="1" x14ac:dyDescent="0.3">
      <c r="A83" s="47" t="s">
        <v>347</v>
      </c>
      <c r="B83" s="248"/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8"/>
    </row>
    <row r="84" spans="1:14" ht="90" thickBot="1" x14ac:dyDescent="0.3">
      <c r="A84" s="47" t="s">
        <v>349</v>
      </c>
      <c r="B84" s="44" t="s">
        <v>97</v>
      </c>
      <c r="C84" s="44" t="s">
        <v>97</v>
      </c>
      <c r="D84" s="44" t="s">
        <v>97</v>
      </c>
      <c r="E84" s="44"/>
      <c r="F84" s="44"/>
      <c r="G84" s="44"/>
      <c r="H84" s="44"/>
      <c r="I84" s="44"/>
      <c r="J84" s="44"/>
      <c r="K84" s="44"/>
      <c r="L84" s="44"/>
      <c r="M84" s="44"/>
      <c r="N84" s="44" t="s">
        <v>97</v>
      </c>
    </row>
    <row r="85" spans="1:14" ht="115.5" thickBot="1" x14ac:dyDescent="0.3">
      <c r="A85" s="47" t="s">
        <v>351</v>
      </c>
      <c r="B85" s="44">
        <v>1</v>
      </c>
      <c r="C85" s="44" t="s">
        <v>97</v>
      </c>
      <c r="D85" s="44" t="s">
        <v>303</v>
      </c>
      <c r="E85" s="44"/>
      <c r="F85" s="44"/>
      <c r="G85" s="44"/>
      <c r="H85" s="44"/>
      <c r="I85" s="44"/>
      <c r="J85" s="44"/>
      <c r="K85" s="44" t="s">
        <v>4</v>
      </c>
      <c r="L85" s="44" t="s">
        <v>4</v>
      </c>
      <c r="M85" s="44" t="s">
        <v>4</v>
      </c>
      <c r="N85" s="44">
        <v>1</v>
      </c>
    </row>
    <row r="86" spans="1:14" ht="115.5" thickBot="1" x14ac:dyDescent="0.3">
      <c r="A86" s="47" t="s">
        <v>354</v>
      </c>
      <c r="B86" s="44" t="s">
        <v>97</v>
      </c>
      <c r="C86" s="44" t="s">
        <v>97</v>
      </c>
      <c r="D86" s="44" t="s">
        <v>97</v>
      </c>
      <c r="E86" s="44"/>
      <c r="F86" s="44"/>
      <c r="G86" s="44"/>
      <c r="H86" s="44"/>
      <c r="I86" s="44"/>
      <c r="J86" s="44"/>
      <c r="K86" s="44"/>
      <c r="L86" s="44"/>
      <c r="M86" s="44"/>
      <c r="N86" s="44" t="s">
        <v>97</v>
      </c>
    </row>
    <row r="87" spans="1:14" ht="115.5" thickBot="1" x14ac:dyDescent="0.3">
      <c r="A87" s="47" t="s">
        <v>356</v>
      </c>
      <c r="B87" s="44" t="s">
        <v>97</v>
      </c>
      <c r="C87" s="44" t="s">
        <v>97</v>
      </c>
      <c r="D87" s="44" t="s">
        <v>97</v>
      </c>
      <c r="E87" s="44"/>
      <c r="F87" s="44"/>
      <c r="G87" s="44"/>
      <c r="H87" s="44"/>
      <c r="I87" s="44"/>
      <c r="J87" s="44"/>
      <c r="K87" s="44"/>
      <c r="L87" s="44"/>
      <c r="M87" s="44"/>
      <c r="N87" s="44" t="s">
        <v>97</v>
      </c>
    </row>
  </sheetData>
  <mergeCells count="305">
    <mergeCell ref="I82:I83"/>
    <mergeCell ref="J82:J83"/>
    <mergeCell ref="K82:K83"/>
    <mergeCell ref="L82:L83"/>
    <mergeCell ref="M82:M83"/>
    <mergeCell ref="K79:K80"/>
    <mergeCell ref="L79:L80"/>
    <mergeCell ref="M79:M80"/>
    <mergeCell ref="N79:N80"/>
    <mergeCell ref="B82:B83"/>
    <mergeCell ref="C82:C83"/>
    <mergeCell ref="D82:D83"/>
    <mergeCell ref="E82:E83"/>
    <mergeCell ref="F82:F83"/>
    <mergeCell ref="G82:G83"/>
    <mergeCell ref="N76:N77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H76:H77"/>
    <mergeCell ref="I76:I77"/>
    <mergeCell ref="J76:J77"/>
    <mergeCell ref="K76:K77"/>
    <mergeCell ref="L76:L77"/>
    <mergeCell ref="M76:M77"/>
    <mergeCell ref="N82:N83"/>
    <mergeCell ref="H82:H83"/>
    <mergeCell ref="K72:K74"/>
    <mergeCell ref="L72:L74"/>
    <mergeCell ref="M72:M74"/>
    <mergeCell ref="N72:N74"/>
    <mergeCell ref="B76:B77"/>
    <mergeCell ref="C76:C77"/>
    <mergeCell ref="D76:D77"/>
    <mergeCell ref="E76:E77"/>
    <mergeCell ref="F76:F77"/>
    <mergeCell ref="G76:G77"/>
    <mergeCell ref="B72:B74"/>
    <mergeCell ref="C72:C74"/>
    <mergeCell ref="D72:D74"/>
    <mergeCell ref="E72:E74"/>
    <mergeCell ref="F72:F74"/>
    <mergeCell ref="G72:G74"/>
    <mergeCell ref="H72:H74"/>
    <mergeCell ref="I72:I74"/>
    <mergeCell ref="J72:J74"/>
    <mergeCell ref="K58:K60"/>
    <mergeCell ref="L58:L60"/>
    <mergeCell ref="M58:M60"/>
    <mergeCell ref="N58:N60"/>
    <mergeCell ref="B70:B71"/>
    <mergeCell ref="C70:C71"/>
    <mergeCell ref="D70:D71"/>
    <mergeCell ref="E70:E71"/>
    <mergeCell ref="F70:F71"/>
    <mergeCell ref="G70:G71"/>
    <mergeCell ref="N70:N71"/>
    <mergeCell ref="H70:H71"/>
    <mergeCell ref="I70:I71"/>
    <mergeCell ref="J70:J71"/>
    <mergeCell ref="K70:K71"/>
    <mergeCell ref="L70:L71"/>
    <mergeCell ref="M70:M71"/>
    <mergeCell ref="B58:B60"/>
    <mergeCell ref="C58:C60"/>
    <mergeCell ref="D58:D60"/>
    <mergeCell ref="E58:E60"/>
    <mergeCell ref="F58:F60"/>
    <mergeCell ref="G58:G60"/>
    <mergeCell ref="H58:H60"/>
    <mergeCell ref="I58:I60"/>
    <mergeCell ref="J58:J60"/>
    <mergeCell ref="K51:K53"/>
    <mergeCell ref="L51:L53"/>
    <mergeCell ref="M51:M53"/>
    <mergeCell ref="N51:N53"/>
    <mergeCell ref="B55:B56"/>
    <mergeCell ref="C55:C56"/>
    <mergeCell ref="D55:D56"/>
    <mergeCell ref="E55:E56"/>
    <mergeCell ref="F55:F56"/>
    <mergeCell ref="G55:G56"/>
    <mergeCell ref="N55:N56"/>
    <mergeCell ref="H55:H56"/>
    <mergeCell ref="I55:I56"/>
    <mergeCell ref="J55:J56"/>
    <mergeCell ref="K55:K56"/>
    <mergeCell ref="L55:L56"/>
    <mergeCell ref="M55:M56"/>
    <mergeCell ref="B51:B53"/>
    <mergeCell ref="C51:C53"/>
    <mergeCell ref="D51:D53"/>
    <mergeCell ref="E51:E53"/>
    <mergeCell ref="F51:F53"/>
    <mergeCell ref="G51:G53"/>
    <mergeCell ref="H51:H53"/>
    <mergeCell ref="I51:I53"/>
    <mergeCell ref="J51:J53"/>
    <mergeCell ref="K46:K47"/>
    <mergeCell ref="L46:L47"/>
    <mergeCell ref="M46:M47"/>
    <mergeCell ref="N46:N47"/>
    <mergeCell ref="B49:B50"/>
    <mergeCell ref="C49:C50"/>
    <mergeCell ref="D49:D50"/>
    <mergeCell ref="E49:E50"/>
    <mergeCell ref="F49:F50"/>
    <mergeCell ref="G49:G50"/>
    <mergeCell ref="N49:N50"/>
    <mergeCell ref="H49:H50"/>
    <mergeCell ref="I49:I50"/>
    <mergeCell ref="J49:J50"/>
    <mergeCell ref="K49:K50"/>
    <mergeCell ref="L49:L50"/>
    <mergeCell ref="M49:M50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0:K41"/>
    <mergeCell ref="L40:L41"/>
    <mergeCell ref="M40:M41"/>
    <mergeCell ref="N40:N41"/>
    <mergeCell ref="B43:B44"/>
    <mergeCell ref="C43:C44"/>
    <mergeCell ref="D43:D44"/>
    <mergeCell ref="E43:E44"/>
    <mergeCell ref="F43:F44"/>
    <mergeCell ref="G43:G44"/>
    <mergeCell ref="N43:N44"/>
    <mergeCell ref="H43:H44"/>
    <mergeCell ref="I43:I44"/>
    <mergeCell ref="J43:J44"/>
    <mergeCell ref="K43:K44"/>
    <mergeCell ref="L43:L44"/>
    <mergeCell ref="M43:M44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35:K36"/>
    <mergeCell ref="L35:L36"/>
    <mergeCell ref="M35:M36"/>
    <mergeCell ref="N35:N36"/>
    <mergeCell ref="B38:B39"/>
    <mergeCell ref="C38:C39"/>
    <mergeCell ref="D38:D39"/>
    <mergeCell ref="E38:E39"/>
    <mergeCell ref="F38:F39"/>
    <mergeCell ref="G38:G39"/>
    <mergeCell ref="N38:N39"/>
    <mergeCell ref="H38:H39"/>
    <mergeCell ref="I38:I39"/>
    <mergeCell ref="J38:J39"/>
    <mergeCell ref="K38:K39"/>
    <mergeCell ref="L38:L39"/>
    <mergeCell ref="M38:M39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27:K29"/>
    <mergeCell ref="L27:L29"/>
    <mergeCell ref="M27:M29"/>
    <mergeCell ref="N27:N29"/>
    <mergeCell ref="B31:B33"/>
    <mergeCell ref="C31:C33"/>
    <mergeCell ref="D31:D33"/>
    <mergeCell ref="E31:E33"/>
    <mergeCell ref="F31:F33"/>
    <mergeCell ref="G31:G33"/>
    <mergeCell ref="N31:N33"/>
    <mergeCell ref="H31:H33"/>
    <mergeCell ref="I31:I33"/>
    <mergeCell ref="J31:J33"/>
    <mergeCell ref="K31:K33"/>
    <mergeCell ref="L31:L33"/>
    <mergeCell ref="M31:M33"/>
    <mergeCell ref="B27:B29"/>
    <mergeCell ref="C27:C29"/>
    <mergeCell ref="D27:D29"/>
    <mergeCell ref="E27:E29"/>
    <mergeCell ref="F27:F29"/>
    <mergeCell ref="G27:G29"/>
    <mergeCell ref="H27:H29"/>
    <mergeCell ref="I27:I29"/>
    <mergeCell ref="J27:J29"/>
    <mergeCell ref="K22:K23"/>
    <mergeCell ref="L22:L23"/>
    <mergeCell ref="M22:M23"/>
    <mergeCell ref="N22:N23"/>
    <mergeCell ref="B24:B25"/>
    <mergeCell ref="C24:C25"/>
    <mergeCell ref="D24:D25"/>
    <mergeCell ref="E24:E25"/>
    <mergeCell ref="F24:F25"/>
    <mergeCell ref="G24:G25"/>
    <mergeCell ref="N24:N25"/>
    <mergeCell ref="H24:H25"/>
    <mergeCell ref="I24:I25"/>
    <mergeCell ref="J24:J25"/>
    <mergeCell ref="K24:K25"/>
    <mergeCell ref="L24:L25"/>
    <mergeCell ref="M24:M25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15:K17"/>
    <mergeCell ref="L15:L17"/>
    <mergeCell ref="M15:M17"/>
    <mergeCell ref="N15:N17"/>
    <mergeCell ref="B19:B20"/>
    <mergeCell ref="C19:C20"/>
    <mergeCell ref="D19:D20"/>
    <mergeCell ref="E19:E20"/>
    <mergeCell ref="F19:F20"/>
    <mergeCell ref="G19:G20"/>
    <mergeCell ref="N19:N20"/>
    <mergeCell ref="H19:H20"/>
    <mergeCell ref="I19:I20"/>
    <mergeCell ref="J19:J20"/>
    <mergeCell ref="K19:K20"/>
    <mergeCell ref="L19:L20"/>
    <mergeCell ref="M19:M20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D3:D4"/>
    <mergeCell ref="E3:E4"/>
    <mergeCell ref="F3:F4"/>
    <mergeCell ref="G3:G4"/>
    <mergeCell ref="K9:K10"/>
    <mergeCell ref="L9:L10"/>
    <mergeCell ref="M9:M10"/>
    <mergeCell ref="N9:N10"/>
    <mergeCell ref="B11:B13"/>
    <mergeCell ref="C11:C13"/>
    <mergeCell ref="D11:D13"/>
    <mergeCell ref="E11:E13"/>
    <mergeCell ref="F11:F13"/>
    <mergeCell ref="G11:G13"/>
    <mergeCell ref="N11:N13"/>
    <mergeCell ref="H11:H13"/>
    <mergeCell ref="I11:I13"/>
    <mergeCell ref="J11:J13"/>
    <mergeCell ref="K11:K13"/>
    <mergeCell ref="L11:L13"/>
    <mergeCell ref="M11:M13"/>
    <mergeCell ref="A1:A2"/>
    <mergeCell ref="B1:D1"/>
    <mergeCell ref="E1:G1"/>
    <mergeCell ref="H1:J1"/>
    <mergeCell ref="K1:M1"/>
    <mergeCell ref="N1:N2"/>
    <mergeCell ref="N3:N4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H3:H4"/>
    <mergeCell ref="I3:I4"/>
    <mergeCell ref="J3:J4"/>
    <mergeCell ref="K3:K4"/>
    <mergeCell ref="L3:L4"/>
    <mergeCell ref="M3:M4"/>
    <mergeCell ref="B3:B4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 2016</vt:lpstr>
      <vt:lpstr>2017</vt:lpstr>
      <vt:lpstr>2018</vt:lpstr>
      <vt:lpstr>2019</vt:lpstr>
      <vt:lpstr>2020</vt:lpstr>
      <vt:lpstr>Ежеквартальный за 2016</vt:lpstr>
      <vt:lpstr>Ежеквартальный за 2017</vt:lpstr>
      <vt:lpstr>'2017'!Область_печати</vt:lpstr>
      <vt:lpstr>'2018'!Область_печати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2020-12-03T11:55:27Z</dcterms:modified>
</cp:coreProperties>
</file>