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keeva\Desktop\My docs\РВПЗ\2023\"/>
    </mc:Choice>
  </mc:AlternateContent>
  <xr:revisionPtr revIDLastSave="0" documentId="13_ncr:1_{4786C184-57C8-4057-A35B-956EFF2B50AB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общ свед" sheetId="1" r:id="rId1"/>
    <sheet name="данные" sheetId="5" r:id="rId2"/>
    <sheet name="атмосф" sheetId="3" r:id="rId3"/>
    <sheet name="сточн" sheetId="4" r:id="rId4"/>
    <sheet name="вода" sheetId="6" r:id="rId5"/>
    <sheet name="отходы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E11" i="3"/>
</calcChain>
</file>

<file path=xl/sharedStrings.xml><?xml version="1.0" encoding="utf-8"?>
<sst xmlns="http://schemas.openxmlformats.org/spreadsheetml/2006/main" count="146" uniqueCount="105">
  <si>
    <t xml:space="preserve"> Информация по стационарным источникам</t>
  </si>
  <si>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</si>
  <si>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</si>
  <si>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</si>
  <si>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</si>
  <si>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</si>
  <si>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Филиал УМГ «Актау» АО «Интергаз Центральная Азия»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</si>
  <si>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</si>
  <si>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</si>
  <si>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</si>
  <si>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</si>
  <si>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</si>
  <si>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</si>
  <si>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</si>
  <si>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</si>
  <si>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</si>
  <si>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Мангистауская обл.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</si>
  <si>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</si>
  <si>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</si>
  <si>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</si>
  <si>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</si>
  <si>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</si>
  <si>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</si>
  <si>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-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</si>
  <si>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</si>
  <si>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</si>
  <si>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Измерения и расчеты</t>
  </si>
  <si>
    <t>Приложение 3 к Правилам ведения Регистра выбросов и переноса загрязнителей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</si>
  <si>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</si>
  <si>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</si>
  <si>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</si>
  <si>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Энергетика (транспортировка природного газа по магистральным газопроводам)</t>
  </si>
  <si>
    <t>* "объект" согласно определению в Правилах</t>
  </si>
  <si>
    <t>** выбирается из Приложения 1 Правил</t>
  </si>
  <si>
    <t>Данные о выбросах в атмосферу за отчетный год</t>
  </si>
  <si>
    <t>Номер по CAS</t>
  </si>
  <si>
    <t>Категория (группа) веществ</t>
  </si>
  <si>
    <t>Наименование загрязнителя*</t>
  </si>
  <si>
    <t>Объем,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</si>
  <si>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</si>
  <si>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Стационарный источник 1</t>
  </si>
  <si>
    <t>Стационарный источник 2</t>
  </si>
  <si>
    <t>…</t>
  </si>
  <si>
    <t>Стационарный источник N</t>
  </si>
  <si>
    <t>всего (плановые)</t>
  </si>
  <si>
    <t>в результате аварии</t>
  </si>
  <si>
    <t>74-82-8</t>
  </si>
  <si>
    <t>Метан</t>
  </si>
  <si>
    <t>630-08-0</t>
  </si>
  <si>
    <t>Оксид углерода</t>
  </si>
  <si>
    <t>Оксиды серы</t>
  </si>
  <si>
    <t xml:space="preserve"> * перечень загрязнителей с пороговыми значениями выбросов в атмосферу для отчетности по отраслям промышленности (видам деятельности) указан в Приложении 2 настоящих Правил</t>
  </si>
  <si>
    <t xml:space="preserve"> ** данные по выбросам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</si>
  <si>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Сброс сточных вод на поля фильтрации отсутствует.</t>
  </si>
  <si>
    <t>Данные о сбросах сточных вод за отчетный год</t>
  </si>
  <si>
    <t xml:space="preserve"> * перечень загрязнителей с пороговыми значениями сбросов в воду для отчетности по отраслям промышленности (видам деятельности) указан в Приложении 2 настоящих Правил</t>
  </si>
  <si>
    <t xml:space="preserve"> ** данные по сбросу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сбросов загрязнителей не превышает пороговые значения, установленные Приложением 2 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</si>
  <si>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</si>
  <si>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</si>
  <si>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</si>
  <si>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</si>
  <si>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</si>
  <si>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</si>
  <si>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Опасный</t>
  </si>
  <si>
    <t>Отработанные ртутные лампы</t>
  </si>
  <si>
    <t>20 01 21*</t>
  </si>
  <si>
    <t>У</t>
  </si>
  <si>
    <t>ТБО</t>
  </si>
  <si>
    <t xml:space="preserve">20 03 01 </t>
  </si>
  <si>
    <t>Отраб.химотходы</t>
  </si>
  <si>
    <t>15 01 10*</t>
  </si>
  <si>
    <t>Неопасный</t>
  </si>
  <si>
    <t>Р</t>
  </si>
  <si>
    <t>широта4611591, долгота 5429398</t>
  </si>
  <si>
    <t>Изоляц.материалы</t>
  </si>
  <si>
    <t>17 06 03*</t>
  </si>
  <si>
    <t>Бейнеуское ЛПУ</t>
  </si>
  <si>
    <t>Мангистауская обл., Бейнеуский район, с.Бейнеу, Бейнеуское ЛПУ</t>
  </si>
  <si>
    <t>с.Бейнеу</t>
  </si>
  <si>
    <t>Бейнеское ЛПУ</t>
  </si>
  <si>
    <t>Перенос загрязнителей в сточных водах за пределы участка*</t>
  </si>
  <si>
    <t>Объем переданных стоков сторонним организациям (м3)*</t>
  </si>
  <si>
    <t>Оборотное использование (м3)</t>
  </si>
  <si>
    <t>Повторное использование (м3)</t>
  </si>
  <si>
    <t>* Объем закачки воды в пласт</t>
  </si>
  <si>
    <t>(м3)</t>
  </si>
  <si>
    <t>Отраб.аккумуляторы</t>
  </si>
  <si>
    <t>16 06 05*</t>
  </si>
  <si>
    <t>Отраб.орг.техника</t>
  </si>
  <si>
    <t>16 02 14</t>
  </si>
  <si>
    <t>Промыв.жидкость</t>
  </si>
  <si>
    <t>07 01 01*</t>
  </si>
  <si>
    <t>2023г</t>
  </si>
  <si>
    <t>г.Актау, 12 мкр, зд.74</t>
  </si>
  <si>
    <t>Джумабаев А.А.</t>
  </si>
  <si>
    <r>
      <t xml:space="preserve">всего (плановые) </t>
    </r>
    <r>
      <rPr>
        <sz val="10"/>
        <color rgb="FFFF0000"/>
        <rFont val="Times New Roman"/>
        <family val="1"/>
        <charset val="204"/>
      </rPr>
      <t>по Разрешению на 2023г</t>
    </r>
  </si>
  <si>
    <t>Строит.отходы</t>
  </si>
  <si>
    <t>16 01 10*</t>
  </si>
  <si>
    <t>Продувоч.жидкость</t>
  </si>
  <si>
    <t>17 09 04</t>
  </si>
  <si>
    <t>Оксиды азота (NOX/NO2)</t>
  </si>
  <si>
    <t>Фтор</t>
  </si>
  <si>
    <t>№п/п</t>
  </si>
  <si>
    <t>Объем, тн/год **</t>
  </si>
  <si>
    <t>Факт, тн/год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</si>
</sst>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FCFCF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vertical="center" wrapText="1"/>
    </xf>
    <xf numFmtId="44" fontId="3" fillId="0" borderId="7" xfId="1" applyFont="1" applyBorder="1" applyAlignment="1">
      <alignment horizontal="center" vertical="center" wrapText="1"/>
    </xf>
    <xf numFmtId="44" fontId="3" fillId="0" borderId="7" xfId="1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opLeftCell="A10" workbookViewId="0">
      <selection activeCell="C13" sqref="C13"/>
    </sheetView>
  </sheetViews>
  <sheetFormatPr defaultRowHeight="15" x14ac:dyDescent="0.25"/>
  <cols>
    <col min="1" max="1" width="6.140625" style="2" customWidth="1"/>
    <col min="2" max="2" width="37" customWidth="1"/>
    <col min="3" max="3" width="33.28515625" customWidth="1"/>
  </cols>
  <sheetData>
    <row r="1" spans="1:3" ht="38.25" x14ac:dyDescent="0.25">
      <c r="A1" s="26"/>
      <c r="C1" s="1" t="s">
        <v>27</v>
      </c>
    </row>
    <row r="2" spans="1:3" x14ac:dyDescent="0.25">
      <c r="A2" s="26"/>
      <c r="B2" s="1"/>
    </row>
    <row r="3" spans="1:3" x14ac:dyDescent="0.25">
      <c r="A3" s="26"/>
      <c r="B3" s="1"/>
    </row>
    <row r="4" spans="1:3" x14ac:dyDescent="0.25">
      <c r="A4" s="26"/>
      <c r="B4" s="1"/>
    </row>
    <row r="5" spans="1:3" x14ac:dyDescent="0.25">
      <c r="A5" s="25" t="s">
        <v>0</v>
      </c>
      <c r="B5" s="25"/>
      <c r="C5" s="25"/>
    </row>
    <row r="6" spans="1:3" ht="51.75" customHeight="1" x14ac:dyDescent="0.25">
      <c r="A6" s="23" t="s">
        <v>1</v>
      </c>
      <c r="B6" s="24"/>
      <c r="C6" s="24"/>
    </row>
    <row r="7" spans="1:3" x14ac:dyDescent="0.25">
      <c r="A7" s="10" t="s">
        <v>2</v>
      </c>
      <c r="B7" s="14" t="s">
        <v>3</v>
      </c>
      <c r="C7" s="14" t="s">
        <v>4</v>
      </c>
    </row>
    <row r="8" spans="1:3" x14ac:dyDescent="0.25">
      <c r="A8" s="10">
        <v>1</v>
      </c>
      <c r="B8" s="14">
        <v>2</v>
      </c>
      <c r="C8" s="14">
        <v>3</v>
      </c>
    </row>
    <row r="9" spans="1:3" ht="30" x14ac:dyDescent="0.25">
      <c r="A9" s="10">
        <v>1</v>
      </c>
      <c r="B9" s="14" t="s">
        <v>5</v>
      </c>
      <c r="C9" s="11" t="s">
        <v>6</v>
      </c>
    </row>
    <row r="10" spans="1:3" x14ac:dyDescent="0.25">
      <c r="A10" s="10">
        <v>2</v>
      </c>
      <c r="B10" s="14" t="s">
        <v>7</v>
      </c>
      <c r="C10" s="19">
        <v>81141004731</v>
      </c>
    </row>
    <row r="11" spans="1:3" x14ac:dyDescent="0.25">
      <c r="A11" s="10">
        <v>3</v>
      </c>
      <c r="B11" s="17" t="s">
        <v>8</v>
      </c>
      <c r="C11" s="11" t="s">
        <v>93</v>
      </c>
    </row>
    <row r="12" spans="1:3" ht="60.75" customHeight="1" x14ac:dyDescent="0.25">
      <c r="A12" s="10">
        <v>4</v>
      </c>
      <c r="B12" s="17" t="s">
        <v>9</v>
      </c>
      <c r="C12" s="11" t="s">
        <v>94</v>
      </c>
    </row>
    <row r="13" spans="1:3" ht="76.5" x14ac:dyDescent="0.25">
      <c r="A13" s="10">
        <v>5</v>
      </c>
      <c r="B13" s="17" t="s">
        <v>10</v>
      </c>
      <c r="C13" s="11" t="s">
        <v>94</v>
      </c>
    </row>
    <row r="14" spans="1:3" x14ac:dyDescent="0.25">
      <c r="A14" s="10">
        <v>6</v>
      </c>
      <c r="B14" s="14" t="s">
        <v>11</v>
      </c>
      <c r="C14" s="11" t="s">
        <v>92</v>
      </c>
    </row>
    <row r="15" spans="1:3" ht="40.5" customHeight="1" x14ac:dyDescent="0.25">
      <c r="A15" s="10">
        <v>7</v>
      </c>
      <c r="B15" s="14" t="s">
        <v>12</v>
      </c>
      <c r="C15" s="20" t="s">
        <v>76</v>
      </c>
    </row>
    <row r="16" spans="1:3" ht="45.75" customHeight="1" x14ac:dyDescent="0.25">
      <c r="A16" s="10">
        <v>8</v>
      </c>
      <c r="B16" s="14" t="s">
        <v>13</v>
      </c>
      <c r="C16" s="11" t="s">
        <v>77</v>
      </c>
    </row>
    <row r="17" spans="1:3" ht="16.5" customHeight="1" x14ac:dyDescent="0.25">
      <c r="A17" s="21" t="s">
        <v>14</v>
      </c>
      <c r="B17" s="22" t="s">
        <v>15</v>
      </c>
      <c r="C17" s="11" t="s">
        <v>16</v>
      </c>
    </row>
    <row r="18" spans="1:3" x14ac:dyDescent="0.25">
      <c r="A18" s="10" t="s">
        <v>17</v>
      </c>
      <c r="B18" s="17" t="s">
        <v>18</v>
      </c>
      <c r="C18" s="11"/>
    </row>
    <row r="19" spans="1:3" x14ac:dyDescent="0.25">
      <c r="A19" s="10" t="s">
        <v>19</v>
      </c>
      <c r="B19" s="14" t="s">
        <v>20</v>
      </c>
      <c r="C19" s="11" t="s">
        <v>78</v>
      </c>
    </row>
    <row r="20" spans="1:3" x14ac:dyDescent="0.25">
      <c r="A20" s="10" t="s">
        <v>21</v>
      </c>
      <c r="B20" s="17" t="s">
        <v>22</v>
      </c>
      <c r="C20" s="11" t="s">
        <v>23</v>
      </c>
    </row>
    <row r="21" spans="1:3" ht="51" x14ac:dyDescent="0.25">
      <c r="A21" s="10">
        <v>9</v>
      </c>
      <c r="B21" s="14" t="s">
        <v>24</v>
      </c>
      <c r="C21" s="11" t="s">
        <v>73</v>
      </c>
    </row>
    <row r="22" spans="1:3" ht="59.25" customHeight="1" x14ac:dyDescent="0.25">
      <c r="A22" s="10">
        <v>10</v>
      </c>
      <c r="B22" s="14" t="s">
        <v>25</v>
      </c>
      <c r="C22" s="11" t="s">
        <v>26</v>
      </c>
    </row>
  </sheetData>
  <mergeCells count="3">
    <mergeCell ref="A6:C6"/>
    <mergeCell ref="A5:C5"/>
    <mergeCell ref="A1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12"/>
  <sheetViews>
    <sheetView workbookViewId="0">
      <selection activeCell="B10" sqref="B10"/>
    </sheetView>
  </sheetViews>
  <sheetFormatPr defaultRowHeight="15" x14ac:dyDescent="0.25"/>
  <cols>
    <col min="1" max="1" width="4" style="2" customWidth="1"/>
    <col min="2" max="2" width="31.5703125" customWidth="1"/>
    <col min="3" max="3" width="27.42578125" customWidth="1"/>
  </cols>
  <sheetData>
    <row r="5" spans="1:3" x14ac:dyDescent="0.25">
      <c r="A5" s="6"/>
    </row>
    <row r="6" spans="1:3" ht="25.5" customHeight="1" x14ac:dyDescent="0.25">
      <c r="A6" s="23" t="s">
        <v>28</v>
      </c>
      <c r="B6" s="24"/>
      <c r="C6" s="24"/>
    </row>
    <row r="7" spans="1:3" ht="25.5" x14ac:dyDescent="0.25">
      <c r="A7" s="10" t="s">
        <v>2</v>
      </c>
      <c r="B7" s="14" t="s">
        <v>3</v>
      </c>
      <c r="C7" s="14" t="s">
        <v>4</v>
      </c>
    </row>
    <row r="8" spans="1:3" x14ac:dyDescent="0.25">
      <c r="A8" s="10">
        <v>1</v>
      </c>
      <c r="B8" s="14">
        <v>2</v>
      </c>
      <c r="C8" s="14">
        <v>3</v>
      </c>
    </row>
    <row r="9" spans="1:3" ht="25.5" x14ac:dyDescent="0.25">
      <c r="A9" s="10">
        <v>1</v>
      </c>
      <c r="B9" s="17" t="s">
        <v>29</v>
      </c>
      <c r="C9" s="18" t="s">
        <v>76</v>
      </c>
    </row>
    <row r="10" spans="1:3" ht="75" x14ac:dyDescent="0.25">
      <c r="A10" s="10">
        <v>2</v>
      </c>
      <c r="B10" s="14" t="s">
        <v>30</v>
      </c>
      <c r="C10" s="11" t="s">
        <v>31</v>
      </c>
    </row>
    <row r="11" spans="1:3" ht="25.5" customHeight="1" x14ac:dyDescent="0.25">
      <c r="A11" s="27" t="s">
        <v>32</v>
      </c>
      <c r="B11" s="27"/>
      <c r="C11" s="27"/>
    </row>
    <row r="12" spans="1:3" ht="25.5" customHeight="1" x14ac:dyDescent="0.25">
      <c r="A12" s="27" t="s">
        <v>33</v>
      </c>
      <c r="B12" s="27"/>
      <c r="C12" s="27"/>
    </row>
  </sheetData>
  <mergeCells count="3">
    <mergeCell ref="A11:C11"/>
    <mergeCell ref="A12:C12"/>
    <mergeCell ref="A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14"/>
  <sheetViews>
    <sheetView workbookViewId="0">
      <selection activeCell="H8" sqref="H8"/>
    </sheetView>
  </sheetViews>
  <sheetFormatPr defaultRowHeight="15" x14ac:dyDescent="0.25"/>
  <cols>
    <col min="1" max="1" width="4.7109375" style="3" customWidth="1"/>
    <col min="5" max="5" width="11.42578125" bestFit="1" customWidth="1"/>
    <col min="7" max="7" width="10.42578125" bestFit="1" customWidth="1"/>
    <col min="8" max="8" width="19.7109375" customWidth="1"/>
  </cols>
  <sheetData>
    <row r="2" spans="1:8" x14ac:dyDescent="0.25">
      <c r="A2" s="6"/>
    </row>
    <row r="3" spans="1:8" ht="23.25" customHeight="1" x14ac:dyDescent="0.25">
      <c r="A3" s="23" t="s">
        <v>34</v>
      </c>
      <c r="B3" s="24"/>
      <c r="C3" s="24"/>
      <c r="D3" s="24"/>
      <c r="E3" s="24"/>
      <c r="F3" s="24"/>
      <c r="G3" s="24"/>
      <c r="H3" s="24"/>
    </row>
    <row r="4" spans="1:8" ht="58.5" customHeight="1" x14ac:dyDescent="0.25">
      <c r="A4" s="29" t="s">
        <v>2</v>
      </c>
      <c r="B4" s="27" t="s">
        <v>35</v>
      </c>
      <c r="C4" s="27" t="s">
        <v>36</v>
      </c>
      <c r="D4" s="27" t="s">
        <v>37</v>
      </c>
      <c r="E4" s="29" t="s">
        <v>103</v>
      </c>
      <c r="F4" s="29"/>
      <c r="G4" s="29"/>
      <c r="H4" s="27" t="s">
        <v>39</v>
      </c>
    </row>
    <row r="5" spans="1:8" ht="25.5" customHeight="1" x14ac:dyDescent="0.25">
      <c r="A5" s="29"/>
      <c r="B5" s="27"/>
      <c r="C5" s="27"/>
      <c r="D5" s="27"/>
      <c r="E5" s="28" t="s">
        <v>79</v>
      </c>
      <c r="F5" s="28"/>
      <c r="G5" s="28"/>
      <c r="H5" s="27"/>
    </row>
    <row r="6" spans="1:8" ht="63.75" x14ac:dyDescent="0.25">
      <c r="A6" s="29"/>
      <c r="B6" s="27"/>
      <c r="C6" s="27"/>
      <c r="D6" s="27"/>
      <c r="E6" s="14" t="s">
        <v>95</v>
      </c>
      <c r="F6" s="14" t="s">
        <v>45</v>
      </c>
      <c r="G6" s="15" t="s">
        <v>104</v>
      </c>
      <c r="H6" s="27"/>
    </row>
    <row r="7" spans="1:8" x14ac:dyDescent="0.25">
      <c r="A7" s="10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x14ac:dyDescent="0.25">
      <c r="A8" s="10">
        <v>1</v>
      </c>
      <c r="B8" s="12" t="s">
        <v>46</v>
      </c>
      <c r="C8" s="16">
        <v>1</v>
      </c>
      <c r="D8" s="12" t="s">
        <v>47</v>
      </c>
      <c r="E8" s="16">
        <v>27177.366000000002</v>
      </c>
      <c r="F8" s="16">
        <v>0</v>
      </c>
      <c r="G8" s="16">
        <v>7143.5389999999998</v>
      </c>
      <c r="H8" s="16" t="s">
        <v>72</v>
      </c>
    </row>
    <row r="9" spans="1:8" ht="33.75" customHeight="1" x14ac:dyDescent="0.25">
      <c r="A9" s="10">
        <v>2</v>
      </c>
      <c r="B9" s="12" t="s">
        <v>48</v>
      </c>
      <c r="C9" s="16">
        <v>1</v>
      </c>
      <c r="D9" s="11" t="s">
        <v>49</v>
      </c>
      <c r="E9" s="16">
        <v>1950.0909999999999</v>
      </c>
      <c r="F9" s="16">
        <v>0</v>
      </c>
      <c r="G9" s="16">
        <v>363.70600000000002</v>
      </c>
      <c r="H9" s="16" t="s">
        <v>72</v>
      </c>
    </row>
    <row r="10" spans="1:8" ht="30" x14ac:dyDescent="0.25">
      <c r="A10" s="16">
        <v>3</v>
      </c>
      <c r="B10" s="12"/>
      <c r="C10" s="16">
        <v>1</v>
      </c>
      <c r="D10" s="12" t="s">
        <v>50</v>
      </c>
      <c r="E10" s="16">
        <v>14.653</v>
      </c>
      <c r="F10" s="16">
        <v>0</v>
      </c>
      <c r="G10" s="16">
        <v>2.3144999999999998</v>
      </c>
      <c r="H10" s="16" t="s">
        <v>72</v>
      </c>
    </row>
    <row r="11" spans="1:8" ht="60" x14ac:dyDescent="0.25">
      <c r="A11" s="16">
        <v>4</v>
      </c>
      <c r="B11" s="12"/>
      <c r="C11" s="16">
        <v>1</v>
      </c>
      <c r="D11" s="12" t="s">
        <v>100</v>
      </c>
      <c r="E11" s="16">
        <f>500.477+3080.44</f>
        <v>3580.9169999999999</v>
      </c>
      <c r="F11" s="16">
        <v>0</v>
      </c>
      <c r="G11" s="16">
        <f>542.51743+88.1559</f>
        <v>630.67332999999996</v>
      </c>
      <c r="H11" s="16" t="s">
        <v>72</v>
      </c>
    </row>
    <row r="12" spans="1:8" x14ac:dyDescent="0.25">
      <c r="A12" s="16">
        <v>5</v>
      </c>
      <c r="B12" s="12"/>
      <c r="C12" s="16">
        <v>6</v>
      </c>
      <c r="D12" s="12" t="s">
        <v>101</v>
      </c>
      <c r="E12" s="16">
        <v>3.1028E-2</v>
      </c>
      <c r="F12" s="16">
        <v>0</v>
      </c>
      <c r="G12" s="16">
        <v>6.2899999999999996E-3</v>
      </c>
      <c r="H12" s="16" t="s">
        <v>72</v>
      </c>
    </row>
    <row r="13" spans="1:8" ht="25.5" customHeight="1" thickBot="1" x14ac:dyDescent="0.3">
      <c r="A13" s="30" t="s">
        <v>51</v>
      </c>
      <c r="B13" s="31"/>
      <c r="C13" s="31"/>
      <c r="D13" s="31"/>
      <c r="E13" s="31"/>
      <c r="F13" s="31"/>
      <c r="G13" s="31"/>
      <c r="H13" s="32"/>
    </row>
    <row r="14" spans="1:8" ht="76.5" customHeight="1" thickBot="1" x14ac:dyDescent="0.3">
      <c r="A14" s="33" t="s">
        <v>52</v>
      </c>
      <c r="B14" s="34"/>
      <c r="C14" s="34"/>
      <c r="D14" s="34"/>
      <c r="E14" s="34"/>
      <c r="F14" s="34"/>
      <c r="G14" s="34"/>
      <c r="H14" s="35"/>
    </row>
  </sheetData>
  <mergeCells count="10">
    <mergeCell ref="E5:G5"/>
    <mergeCell ref="E4:G4"/>
    <mergeCell ref="A3:H3"/>
    <mergeCell ref="A13:H13"/>
    <mergeCell ref="A14:H14"/>
    <mergeCell ref="A4:A6"/>
    <mergeCell ref="B4:B6"/>
    <mergeCell ref="C4:C6"/>
    <mergeCell ref="D4:D6"/>
    <mergeCell ref="H4:H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3"/>
  <sheetViews>
    <sheetView workbookViewId="0">
      <selection activeCell="E4" sqref="E4:K4"/>
    </sheetView>
  </sheetViews>
  <sheetFormatPr defaultRowHeight="15" x14ac:dyDescent="0.25"/>
  <sheetData>
    <row r="2" spans="1:12" x14ac:dyDescent="0.25">
      <c r="A2" s="4" t="s">
        <v>53</v>
      </c>
    </row>
    <row r="3" spans="1:12" ht="76.5" x14ac:dyDescent="0.25">
      <c r="A3" s="8" t="s">
        <v>54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51.25" customHeight="1" x14ac:dyDescent="0.25">
      <c r="A4" s="27" t="s">
        <v>2</v>
      </c>
      <c r="B4" s="27" t="s">
        <v>35</v>
      </c>
      <c r="C4" s="27" t="s">
        <v>36</v>
      </c>
      <c r="D4" s="27" t="s">
        <v>37</v>
      </c>
      <c r="E4" s="27" t="s">
        <v>38</v>
      </c>
      <c r="F4" s="27"/>
      <c r="G4" s="27"/>
      <c r="H4" s="27"/>
      <c r="I4" s="27"/>
      <c r="J4" s="27"/>
      <c r="K4" s="27"/>
      <c r="L4" s="27" t="s">
        <v>39</v>
      </c>
    </row>
    <row r="5" spans="1:12" ht="25.5" customHeight="1" x14ac:dyDescent="0.25">
      <c r="A5" s="27"/>
      <c r="B5" s="27"/>
      <c r="C5" s="27"/>
      <c r="D5" s="27"/>
      <c r="E5" s="27" t="s">
        <v>40</v>
      </c>
      <c r="F5" s="27"/>
      <c r="G5" s="27" t="s">
        <v>41</v>
      </c>
      <c r="H5" s="27"/>
      <c r="I5" s="14" t="s">
        <v>42</v>
      </c>
      <c r="J5" s="27" t="s">
        <v>43</v>
      </c>
      <c r="K5" s="27"/>
      <c r="L5" s="27"/>
    </row>
    <row r="6" spans="1:12" ht="38.25" x14ac:dyDescent="0.25">
      <c r="A6" s="27"/>
      <c r="B6" s="27"/>
      <c r="C6" s="27"/>
      <c r="D6" s="27"/>
      <c r="E6" s="14" t="s">
        <v>44</v>
      </c>
      <c r="F6" s="14" t="s">
        <v>45</v>
      </c>
      <c r="G6" s="14" t="s">
        <v>44</v>
      </c>
      <c r="H6" s="14" t="s">
        <v>45</v>
      </c>
      <c r="I6" s="14" t="s">
        <v>42</v>
      </c>
      <c r="J6" s="14" t="s">
        <v>44</v>
      </c>
      <c r="K6" s="14" t="s">
        <v>45</v>
      </c>
      <c r="L6" s="27"/>
    </row>
    <row r="7" spans="1:12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 t="s">
        <v>42</v>
      </c>
      <c r="J7" s="14">
        <v>9</v>
      </c>
      <c r="K7" s="14">
        <v>10</v>
      </c>
      <c r="L7" s="14">
        <v>11</v>
      </c>
    </row>
    <row r="8" spans="1:12" x14ac:dyDescent="0.25">
      <c r="A8" s="14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14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25.5" customHeight="1" thickBot="1" x14ac:dyDescent="0.3">
      <c r="A12" s="30" t="s">
        <v>55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ht="63.75" customHeight="1" thickBot="1" x14ac:dyDescent="0.3">
      <c r="A13" s="33" t="s">
        <v>56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5"/>
    </row>
  </sheetData>
  <mergeCells count="12">
    <mergeCell ref="A12:L12"/>
    <mergeCell ref="A13:L13"/>
    <mergeCell ref="B3:L3"/>
    <mergeCell ref="A4:A6"/>
    <mergeCell ref="B4:B6"/>
    <mergeCell ref="C4:C6"/>
    <mergeCell ref="D4:D6"/>
    <mergeCell ref="E4:K4"/>
    <mergeCell ref="L4:L6"/>
    <mergeCell ref="E5:F5"/>
    <mergeCell ref="G5:H5"/>
    <mergeCell ref="J5:K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6"/>
  <sheetViews>
    <sheetView workbookViewId="0">
      <selection activeCell="A4" sqref="A4:E6"/>
    </sheetView>
  </sheetViews>
  <sheetFormatPr defaultRowHeight="15" x14ac:dyDescent="0.25"/>
  <cols>
    <col min="2" max="2" width="15" customWidth="1"/>
    <col min="3" max="3" width="13.28515625" customWidth="1"/>
  </cols>
  <sheetData>
    <row r="2" spans="1:5" x14ac:dyDescent="0.25">
      <c r="A2" s="4"/>
    </row>
    <row r="3" spans="1:5" ht="46.5" customHeight="1" x14ac:dyDescent="0.25">
      <c r="A3" s="23" t="s">
        <v>80</v>
      </c>
      <c r="B3" s="24"/>
      <c r="C3" s="24"/>
      <c r="D3" s="24"/>
      <c r="E3" s="24"/>
    </row>
    <row r="4" spans="1:5" ht="73.5" customHeight="1" x14ac:dyDescent="0.25">
      <c r="A4" s="36"/>
      <c r="B4" s="37" t="s">
        <v>81</v>
      </c>
      <c r="C4" s="37" t="s">
        <v>82</v>
      </c>
      <c r="D4" s="37" t="s">
        <v>83</v>
      </c>
      <c r="E4" s="8" t="s">
        <v>84</v>
      </c>
    </row>
    <row r="5" spans="1:5" x14ac:dyDescent="0.25">
      <c r="A5" s="36"/>
      <c r="B5" s="37"/>
      <c r="C5" s="37"/>
      <c r="D5" s="37"/>
      <c r="E5" s="8" t="s">
        <v>85</v>
      </c>
    </row>
    <row r="6" spans="1:5" x14ac:dyDescent="0.25">
      <c r="A6" s="14">
        <v>1</v>
      </c>
      <c r="B6" s="12">
        <v>7235</v>
      </c>
      <c r="C6" s="12" t="s">
        <v>23</v>
      </c>
      <c r="D6" s="12" t="s">
        <v>23</v>
      </c>
      <c r="E6" s="12" t="s">
        <v>23</v>
      </c>
    </row>
  </sheetData>
  <mergeCells count="5">
    <mergeCell ref="A4:A5"/>
    <mergeCell ref="B4:B5"/>
    <mergeCell ref="C4:C5"/>
    <mergeCell ref="D4:D5"/>
    <mergeCell ref="A3:E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3"/>
  <sheetViews>
    <sheetView tabSelected="1" workbookViewId="0">
      <selection activeCell="B7" sqref="B7"/>
    </sheetView>
  </sheetViews>
  <sheetFormatPr defaultRowHeight="15" x14ac:dyDescent="0.25"/>
  <cols>
    <col min="1" max="1" width="4.28515625" customWidth="1"/>
    <col min="2" max="2" width="20.85546875" customWidth="1"/>
    <col min="3" max="3" width="20.5703125" customWidth="1"/>
    <col min="4" max="4" width="14" customWidth="1"/>
    <col min="5" max="6" width="13.42578125" customWidth="1"/>
  </cols>
  <sheetData>
    <row r="2" spans="1:7" x14ac:dyDescent="0.25">
      <c r="A2" s="5"/>
    </row>
    <row r="3" spans="1:7" ht="21" customHeight="1" x14ac:dyDescent="0.25">
      <c r="A3" s="23" t="s">
        <v>57</v>
      </c>
      <c r="B3" s="24"/>
      <c r="C3" s="24"/>
      <c r="D3" s="24"/>
      <c r="E3" s="24"/>
      <c r="F3" s="24"/>
      <c r="G3" s="24"/>
    </row>
    <row r="4" spans="1:7" ht="63.75" x14ac:dyDescent="0.25">
      <c r="A4" s="7" t="s">
        <v>102</v>
      </c>
      <c r="B4" s="8" t="s">
        <v>58</v>
      </c>
      <c r="C4" s="8" t="s">
        <v>59</v>
      </c>
      <c r="D4" s="8" t="s">
        <v>60</v>
      </c>
      <c r="E4" s="8" t="s">
        <v>61</v>
      </c>
      <c r="F4" s="9" t="s">
        <v>104</v>
      </c>
      <c r="G4" s="8" t="s">
        <v>62</v>
      </c>
    </row>
    <row r="5" spans="1:7" ht="30" customHeight="1" x14ac:dyDescent="0.25">
      <c r="A5" s="10">
        <v>1</v>
      </c>
      <c r="B5" s="11" t="s">
        <v>63</v>
      </c>
      <c r="C5" s="11" t="s">
        <v>64</v>
      </c>
      <c r="D5" s="12" t="s">
        <v>65</v>
      </c>
      <c r="E5" s="12" t="s">
        <v>66</v>
      </c>
      <c r="F5" s="12">
        <v>0.11</v>
      </c>
      <c r="G5" s="12">
        <v>0</v>
      </c>
    </row>
    <row r="6" spans="1:7" ht="17.25" customHeight="1" x14ac:dyDescent="0.25">
      <c r="A6" s="10">
        <v>2</v>
      </c>
      <c r="B6" s="11" t="s">
        <v>71</v>
      </c>
      <c r="C6" s="11" t="s">
        <v>67</v>
      </c>
      <c r="D6" s="11" t="s">
        <v>68</v>
      </c>
      <c r="E6" s="12" t="s">
        <v>66</v>
      </c>
      <c r="F6" s="13">
        <v>113.96</v>
      </c>
      <c r="G6" s="12">
        <v>0</v>
      </c>
    </row>
    <row r="7" spans="1:7" x14ac:dyDescent="0.25">
      <c r="A7" s="10">
        <v>3</v>
      </c>
      <c r="B7" s="12" t="s">
        <v>63</v>
      </c>
      <c r="C7" s="12" t="s">
        <v>86</v>
      </c>
      <c r="D7" s="11" t="s">
        <v>87</v>
      </c>
      <c r="E7" s="12" t="s">
        <v>66</v>
      </c>
      <c r="F7" s="12">
        <v>5.52</v>
      </c>
      <c r="G7" s="12">
        <v>0</v>
      </c>
    </row>
    <row r="8" spans="1:7" x14ac:dyDescent="0.25">
      <c r="A8" s="10">
        <v>4</v>
      </c>
      <c r="B8" s="12" t="s">
        <v>71</v>
      </c>
      <c r="C8" s="12" t="s">
        <v>88</v>
      </c>
      <c r="D8" s="11" t="s">
        <v>89</v>
      </c>
      <c r="E8" s="12" t="s">
        <v>66</v>
      </c>
      <c r="F8" s="12">
        <v>0.32</v>
      </c>
      <c r="G8" s="12">
        <v>0</v>
      </c>
    </row>
    <row r="9" spans="1:7" x14ac:dyDescent="0.25">
      <c r="A9" s="10">
        <v>5</v>
      </c>
      <c r="B9" s="12" t="s">
        <v>63</v>
      </c>
      <c r="C9" s="12" t="s">
        <v>69</v>
      </c>
      <c r="D9" s="11" t="s">
        <v>70</v>
      </c>
      <c r="E9" s="12" t="s">
        <v>66</v>
      </c>
      <c r="F9" s="12">
        <v>3.9100000000000003E-3</v>
      </c>
      <c r="G9" s="12">
        <v>0</v>
      </c>
    </row>
    <row r="10" spans="1:7" x14ac:dyDescent="0.25">
      <c r="A10" s="10">
        <v>6</v>
      </c>
      <c r="B10" s="12" t="s">
        <v>71</v>
      </c>
      <c r="C10" s="12" t="s">
        <v>96</v>
      </c>
      <c r="D10" s="11" t="s">
        <v>99</v>
      </c>
      <c r="E10" s="12" t="s">
        <v>66</v>
      </c>
      <c r="F10" s="12">
        <v>0.71199999999999997</v>
      </c>
      <c r="G10" s="12">
        <v>0</v>
      </c>
    </row>
    <row r="11" spans="1:7" x14ac:dyDescent="0.25">
      <c r="A11" s="10">
        <v>7</v>
      </c>
      <c r="B11" s="12" t="s">
        <v>63</v>
      </c>
      <c r="C11" s="12" t="s">
        <v>98</v>
      </c>
      <c r="D11" s="11" t="s">
        <v>97</v>
      </c>
      <c r="E11" s="12" t="s">
        <v>66</v>
      </c>
      <c r="F11" s="12">
        <v>10</v>
      </c>
      <c r="G11" s="12">
        <v>0</v>
      </c>
    </row>
    <row r="12" spans="1:7" x14ac:dyDescent="0.25">
      <c r="A12" s="10">
        <v>8</v>
      </c>
      <c r="B12" s="12" t="s">
        <v>71</v>
      </c>
      <c r="C12" s="12" t="s">
        <v>74</v>
      </c>
      <c r="D12" s="11" t="s">
        <v>75</v>
      </c>
      <c r="E12" s="12" t="s">
        <v>66</v>
      </c>
      <c r="F12" s="12">
        <v>0.4</v>
      </c>
      <c r="G12" s="12">
        <v>0</v>
      </c>
    </row>
    <row r="13" spans="1:7" x14ac:dyDescent="0.25">
      <c r="A13" s="10">
        <v>9</v>
      </c>
      <c r="B13" s="12" t="s">
        <v>63</v>
      </c>
      <c r="C13" s="12" t="s">
        <v>90</v>
      </c>
      <c r="D13" s="11" t="s">
        <v>91</v>
      </c>
      <c r="E13" s="12" t="s">
        <v>66</v>
      </c>
      <c r="F13" s="12">
        <v>2.5</v>
      </c>
      <c r="G13" s="12">
        <v>0</v>
      </c>
    </row>
  </sheetData>
  <mergeCells count="1">
    <mergeCell ref="A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 свед</vt:lpstr>
      <vt:lpstr>данные</vt:lpstr>
      <vt:lpstr>атмосф</vt:lpstr>
      <vt:lpstr>сточн</vt:lpstr>
      <vt:lpstr>вода</vt:lpstr>
      <vt:lpstr>отходы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Текеева Алина Тулегеновна</dc:creator>
  <cp:lastModifiedBy>Текеева Алина Тулегеновна</cp:lastModifiedBy>
  <cp:lastPrinted>2022-02-04T09:00:27Z</cp:lastPrinted>
  <dcterms:created xsi:type="dcterms:W3CDTF">2022-02-04T03:28:15Z</dcterms:created>
  <dcterms:modified xsi:type="dcterms:W3CDTF">2024-02-05T11:40:01Z</dcterms:modified>
</cp:coreProperties>
</file>