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8"/>
  <fileSharing readOnlyRecommended="1" userName="Symbat Zhaxylykov" algorithmName="SHA-512" hashValue="8nz2i9b+c09crHZHPAOn21FgOaE1/DGdytBDJRwR9EZ3g7wHo3ieWSrmApOjsSes6p7WMZtZzyAHLWMLFZONGQ==" saltValue="XuVF4BVYfrqXza7E0mrEBw==" spinCount="10000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ltynalmaskz-my.sharepoint.com/personal/symbat_zhaxylykov_altynalmas_kz/Documents/Desktop/отправка ГРВПЗ/ААТ/"/>
    </mc:Choice>
  </mc:AlternateContent>
  <xr:revisionPtr revIDLastSave="0" documentId="8_{4B287592-9BA5-4BE4-91D1-13CF983C6848}" xr6:coauthVersionLast="36" xr6:coauthVersionMax="36" xr10:uidLastSave="{00000000-0000-0000-0000-000000000000}"/>
  <bookViews>
    <workbookView xWindow="0" yWindow="0" windowWidth="23040" windowHeight="8076" activeTab="3" xr2:uid="{FCA89E3F-BE83-4802-8B74-B4C3B48B3F69}"/>
  </bookViews>
  <sheets>
    <sheet name="Приложение 3" sheetId="1" r:id="rId1"/>
    <sheet name="Приложение 2 - воздух" sheetId="2" r:id="rId2"/>
    <sheet name="Приложение 2- стоки" sheetId="3" r:id="rId3"/>
    <sheet name="Приложение 3 -1" sheetId="4" r:id="rId4"/>
    <sheet name="Приложение 3 -2" sheetId="5" r:id="rId5"/>
    <sheet name="Приложение 3 -3" sheetId="6" r:id="rId6"/>
    <sheet name="Приложение 3 -4" sheetId="7" r:id="rId7"/>
    <sheet name="Приложение 4 -2" sheetId="9" r:id="rId8"/>
    <sheet name="Приложение 1" sheetId="8" r:id="rId9"/>
  </sheets>
  <externalReferences>
    <externalReference r:id="rId10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" i="4" l="1"/>
  <c r="D12" i="4"/>
  <c r="D11" i="4"/>
  <c r="C11" i="4"/>
  <c r="D10" i="4"/>
  <c r="D9" i="4"/>
  <c r="C9" i="4"/>
  <c r="D8" i="4"/>
  <c r="C8" i="4"/>
  <c r="D7" i="4"/>
  <c r="C7" i="4"/>
</calcChain>
</file>

<file path=xl/sharedStrings.xml><?xml version="1.0" encoding="utf-8"?>
<sst xmlns="http://schemas.openxmlformats.org/spreadsheetml/2006/main" count="619" uniqueCount="438">
  <si>
    <t>Приложение 3</t>
  </si>
  <si>
    <t>к Правилам ведения Регистра выбросов и переноса загрязнителей утвержденный Приказом Министра экологии, геологии и природных ресурсов Республики Казахстан от 31 августа 2021 года № 346</t>
  </si>
  <si>
    <t>Информация по стационарным источникам</t>
  </si>
  <si>
    <t>Общие сведения</t>
  </si>
  <si>
    <t>№ п/п</t>
  </si>
  <si>
    <t>Наименование</t>
  </si>
  <si>
    <t>Данные</t>
  </si>
  <si>
    <t>Наименование предприятия (оператор объекта)</t>
  </si>
  <si>
    <t>ТОО «Алтыналмас Technology»</t>
  </si>
  <si>
    <t>БИН предприятия</t>
  </si>
  <si>
    <t>Почтовый адрес предприятия</t>
  </si>
  <si>
    <t>050013 (А15ХЗС7)</t>
  </si>
  <si>
    <t>ФИО первого руководителя предприятия</t>
  </si>
  <si>
    <t>Бахрамов Б. А.</t>
  </si>
  <si>
    <t>ФИО лица, уполномоченного соответствующим оператором на представление от его имени информации в Регистр выбросов и переноса загрязнителей, подписывающего данные электронной цифровой подписью</t>
  </si>
  <si>
    <t>Жаксылыков С.Т.</t>
  </si>
  <si>
    <t>Отчетный год</t>
  </si>
  <si>
    <t>Номер/наименование промышленной площадки (в случае наличия)</t>
  </si>
  <si>
    <t>Завод по производству драгоценных металлов в Карагандинской области, Корпус ультратонкого измельчения и цианирования, ЗИФ Долинное.</t>
  </si>
  <si>
    <t>Фактический адрес промышленной площадки:</t>
  </si>
  <si>
    <t>8.1.</t>
  </si>
  <si>
    <t>Область</t>
  </si>
  <si>
    <t>Карагандинская область</t>
  </si>
  <si>
    <t>8.2.</t>
  </si>
  <si>
    <t>Город</t>
  </si>
  <si>
    <t>Актогайский район, ст. Акжайдак</t>
  </si>
  <si>
    <t>8.3.</t>
  </si>
  <si>
    <t>улица/участок</t>
  </si>
  <si>
    <t>Учетный квартал 040</t>
  </si>
  <si>
    <t>8.4.</t>
  </si>
  <si>
    <t>№ дома /строения/участка</t>
  </si>
  <si>
    <t>строение 601</t>
  </si>
  <si>
    <t>Географические координаты промышленной площадки (ее границы по периметру и местоположение) (градусы, минуты, секунды)</t>
  </si>
  <si>
    <t>широта - 46, долгота - 76</t>
  </si>
  <si>
    <t>Тип методологии, использовавшейся для получения информации о количествах загрязнителей и отходов</t>
  </si>
  <si>
    <t>-</t>
  </si>
  <si>
    <t>Данные по объекту</t>
  </si>
  <si>
    <t>Наименование объекта, по которому представляется отчетность *</t>
  </si>
  <si>
    <t>Вид деятельности объекта, по которому представляется отчетность **</t>
  </si>
  <si>
    <t>Производство и обработка металлов</t>
  </si>
  <si>
    <t>* "объект" согласно определению в Правилах</t>
  </si>
  <si>
    <r>
      <t>** Представление данных в Регистр выбросов и переноса загрязнителей осуществляется по видам деятельности, на которые распространяются требования о представлении отчетности в Регистр выбросов и переноса загрязнителей с принятыми пороговыми значениями для мощности производства, в соответствии с </t>
    </r>
    <r>
      <rPr>
        <b/>
        <i/>
        <sz val="11"/>
        <rFont val="Calibri"/>
        <family val="2"/>
        <charset val="204"/>
      </rPr>
      <t>Приложением 1</t>
    </r>
    <r>
      <rPr>
        <sz val="11"/>
        <rFont val="Calibri"/>
        <family val="2"/>
        <charset val="204"/>
      </rPr>
      <t> и перечнем загрязнителей с пороговыми значениями выбросов в воздух и сбросом в воду для отчетности по отраслям промышленности (видам деятельности) согласно </t>
    </r>
    <r>
      <rPr>
        <b/>
        <i/>
        <sz val="11"/>
        <rFont val="Calibri"/>
        <family val="2"/>
        <charset val="204"/>
      </rPr>
      <t>Приложению 2</t>
    </r>
    <r>
      <rPr>
        <sz val="11"/>
        <rFont val="Calibri"/>
        <family val="2"/>
        <charset val="204"/>
      </rPr>
      <t> настоящих Правил.</t>
    </r>
  </si>
  <si>
    <r>
      <t xml:space="preserve">Информация для отчетности в Регистр выбросов и переноса загрязнителей представляется:
1) по стационарным источникам – </t>
    </r>
    <r>
      <rPr>
        <b/>
        <i/>
        <sz val="11"/>
        <color theme="1"/>
        <rFont val="Calibri"/>
        <family val="2"/>
        <charset val="204"/>
        <scheme val="minor"/>
      </rPr>
      <t>операторами объектов</t>
    </r>
    <r>
      <rPr>
        <sz val="11"/>
        <color theme="1"/>
        <rFont val="Calibri"/>
        <family val="2"/>
        <charset val="204"/>
        <scheme val="minor"/>
      </rPr>
      <t xml:space="preserve"> одного или более видов деятельности согласно Приложению 3 настоящих Правил;
2) по диффузным источникам – </t>
    </r>
    <r>
      <rPr>
        <b/>
        <i/>
        <sz val="11"/>
        <color theme="1"/>
        <rFont val="Calibri"/>
        <family val="2"/>
        <charset val="204"/>
        <scheme val="minor"/>
      </rPr>
      <t>местными исполнительными органами</t>
    </r>
    <r>
      <rPr>
        <sz val="11"/>
        <color theme="1"/>
        <rFont val="Calibri"/>
        <family val="2"/>
        <charset val="204"/>
        <scheme val="minor"/>
      </rPr>
      <t xml:space="preserve"> в соответствии с Приложением 4 настоящих Правил.</t>
    </r>
  </si>
  <si>
    <r>
      <t xml:space="preserve">Отчетность о выбросах загрязнителей и/или переносе загрязнителей/отходов представляются </t>
    </r>
    <r>
      <rPr>
        <b/>
        <i/>
        <sz val="11"/>
        <color theme="1"/>
        <rFont val="Calibri"/>
        <family val="2"/>
        <charset val="204"/>
        <scheme val="minor"/>
      </rPr>
      <t>в разбивке по каждой производственной площадке</t>
    </r>
    <r>
      <rPr>
        <sz val="11"/>
        <color theme="1"/>
        <rFont val="Calibri"/>
        <family val="2"/>
        <charset val="204"/>
        <scheme val="minor"/>
      </rPr>
      <t>, которая осуществляет выброс загрязнителей и/или перенос загрязнителей/отходов.</t>
    </r>
  </si>
  <si>
    <r>
      <t xml:space="preserve">Операторы объектов представляют данные по выбросу загрязнителей в результате любой антропогенной деятельности, независимо от того, является ли оно </t>
    </r>
    <r>
      <rPr>
        <b/>
        <i/>
        <sz val="11"/>
        <color theme="1"/>
        <rFont val="Calibri"/>
        <family val="2"/>
        <charset val="204"/>
        <scheme val="minor"/>
      </rPr>
      <t>намеренным или аварийным, плановым или внеплановым</t>
    </r>
    <r>
      <rPr>
        <sz val="11"/>
        <color theme="1"/>
        <rFont val="Calibri"/>
        <family val="2"/>
        <charset val="204"/>
        <scheme val="minor"/>
      </rPr>
      <t>.</t>
    </r>
  </si>
  <si>
    <t>Категория (группа) веществ*</t>
  </si>
  <si>
    <t>Номер по CAS**</t>
  </si>
  <si>
    <t>Загрязнитель</t>
  </si>
  <si>
    <t>Код ЗВ</t>
  </si>
  <si>
    <t>Пороговые значения выбросов в воздух по отраслям промышленности (видам деятельности), кг/год</t>
  </si>
  <si>
    <t>Энергетика</t>
  </si>
  <si>
    <t>Промышленность по переработке минерального сырья</t>
  </si>
  <si>
    <t>Химическая промышленность</t>
  </si>
  <si>
    <t>Управление отходами и сточными водами</t>
  </si>
  <si>
    <t>Производство и обработка бумаги и древесины</t>
  </si>
  <si>
    <t>Интенсивное животноводство и аквакультура</t>
  </si>
  <si>
    <t>Пищевая промышленность</t>
  </si>
  <si>
    <t>74-82-8</t>
  </si>
  <si>
    <t>Метан (СН4)</t>
  </si>
  <si>
    <t>630-08-0</t>
  </si>
  <si>
    <t>Оксид углерода (СО)</t>
  </si>
  <si>
    <t>124-38-9</t>
  </si>
  <si>
    <t>Диоксид углерода (СО2)</t>
  </si>
  <si>
    <t>100 000 000</t>
  </si>
  <si>
    <t>Гидрофторуглероды (ГФУ)</t>
  </si>
  <si>
    <t>10024-97-2</t>
  </si>
  <si>
    <t>Оксид азота (N2O)</t>
  </si>
  <si>
    <t>7664-41-7</t>
  </si>
  <si>
    <t>Аммиак (NH3)</t>
  </si>
  <si>
    <t>Неметановые летучие органические соединения (НМЛОС)</t>
  </si>
  <si>
    <t>Оксиды азота (NOX/NO2)</t>
  </si>
  <si>
    <t>Перфторуглероды (ПФУ)</t>
  </si>
  <si>
    <t>2551-62-4</t>
  </si>
  <si>
    <t>Гексафторид серы (шестифтористая сера, SF6)</t>
  </si>
  <si>
    <t>Оксиды серы (SOX/SO2)</t>
  </si>
  <si>
    <t>Гидрохлорфторуглероды (ГХФУ)</t>
  </si>
  <si>
    <t>Галогенсодержащие углеводороды</t>
  </si>
  <si>
    <t>7440-38-2</t>
  </si>
  <si>
    <t>Мышьяк и его соединения (в пересчете на As)</t>
  </si>
  <si>
    <t>7440-43-9</t>
  </si>
  <si>
    <t>Кадмий и его соединения (в пересчете на Cd)</t>
  </si>
  <si>
    <t>7440-47-3</t>
  </si>
  <si>
    <t>Хром и его соединения (в пересчете на Cr)</t>
  </si>
  <si>
    <t>7440-50-8</t>
  </si>
  <si>
    <t>Медь и ее соединения (в пересчете на Cu)</t>
  </si>
  <si>
    <t>7439-97-6</t>
  </si>
  <si>
    <t>Ртуть и ее соединения (в пересчете на Hg)</t>
  </si>
  <si>
    <t>7440-02-0</t>
  </si>
  <si>
    <t>Никель и его соединения (в пересчете на Ni)</t>
  </si>
  <si>
    <t>7439-92-1</t>
  </si>
  <si>
    <t>Свинец и его соединения (в пересчете на Pb)</t>
  </si>
  <si>
    <t>7440-66-6</t>
  </si>
  <si>
    <t>Цинк и его соединения (в пересчете на Zn)</t>
  </si>
  <si>
    <t>309-00-2</t>
  </si>
  <si>
    <t>Альдрин</t>
  </si>
  <si>
    <t>57-74-9</t>
  </si>
  <si>
    <t>Хлордан</t>
  </si>
  <si>
    <t>143-50-0</t>
  </si>
  <si>
    <t>Хлордекон</t>
  </si>
  <si>
    <t>50-29-3</t>
  </si>
  <si>
    <t>Дихлордифенил-трихлорэтан ДДТ</t>
  </si>
  <si>
    <t>107-06-2</t>
  </si>
  <si>
    <t>1,2-дихлорэтан (ДХЭ)</t>
  </si>
  <si>
    <t>75-09-2</t>
  </si>
  <si>
    <t>Дихлорметан (ДХМ)</t>
  </si>
  <si>
    <t>60-57-1</t>
  </si>
  <si>
    <t>Дильдрин</t>
  </si>
  <si>
    <t>72-20-8</t>
  </si>
  <si>
    <t>Эндрин</t>
  </si>
  <si>
    <t>76-44-8</t>
  </si>
  <si>
    <t>Гептахлор</t>
  </si>
  <si>
    <t>118-74-1</t>
  </si>
  <si>
    <t>Гексахлорбензол (ГХБ)</t>
  </si>
  <si>
    <t>608-73-1</t>
  </si>
  <si>
    <t>1,2,3,4,5,6-гексахлорциклогексан (ГХЦГ)</t>
  </si>
  <si>
    <t>58-89-9</t>
  </si>
  <si>
    <t>Линдан</t>
  </si>
  <si>
    <t>2385-85-5</t>
  </si>
  <si>
    <t>Мирекс</t>
  </si>
  <si>
    <t>Полихлордибензодиоксины (ПХДД), полихлордибензофураны (ПХДФ)/диоксины, фураны</t>
  </si>
  <si>
    <t>608-93-5</t>
  </si>
  <si>
    <t>Пентахлорбензол</t>
  </si>
  <si>
    <t>87-86-5</t>
  </si>
  <si>
    <t>Пентахлорфенол (ПХФ)</t>
  </si>
  <si>
    <t>1336-36-3</t>
  </si>
  <si>
    <t>Полихлорированные дифенилы (ПХД)</t>
  </si>
  <si>
    <t>127-18-4</t>
  </si>
  <si>
    <t>Тетрахлорэтилен (ТХЭ)</t>
  </si>
  <si>
    <t>56-23-5</t>
  </si>
  <si>
    <t>Тетрахлорметан (ТХМ)</t>
  </si>
  <si>
    <t>12002-48-1</t>
  </si>
  <si>
    <t>Трихлорбензолы (ТХБ)</t>
  </si>
  <si>
    <t>71-55-6</t>
  </si>
  <si>
    <t>1,1,1-трихлорэтан</t>
  </si>
  <si>
    <t>79-34-5</t>
  </si>
  <si>
    <t>1,1,2,2-тетрахлорэтан</t>
  </si>
  <si>
    <t>79-01-6</t>
  </si>
  <si>
    <t>Трихлорэтилен</t>
  </si>
  <si>
    <t>67-66-3</t>
  </si>
  <si>
    <t>Трихлорметан</t>
  </si>
  <si>
    <t>8001-35-2</t>
  </si>
  <si>
    <t>Токсафен</t>
  </si>
  <si>
    <t>75-01-4</t>
  </si>
  <si>
    <t>Винилхлорид</t>
  </si>
  <si>
    <t>120-12-7</t>
  </si>
  <si>
    <t>Антрацен</t>
  </si>
  <si>
    <t>71-43-2</t>
  </si>
  <si>
    <t>Бензол</t>
  </si>
  <si>
    <t>75-21-8</t>
  </si>
  <si>
    <t>Оксид этилена</t>
  </si>
  <si>
    <t>91-20-3</t>
  </si>
  <si>
    <t>Нафталин</t>
  </si>
  <si>
    <t>117-81-7</t>
  </si>
  <si>
    <t>Ди-(2-этилгексил)фталат (ДЭГФ)</t>
  </si>
  <si>
    <t>Полициклические ароматические углеводороды (ПАУ)***</t>
  </si>
  <si>
    <t>Хлор и его неорганические соединения (в пересчете на HCl)</t>
  </si>
  <si>
    <t>1332-21-4</t>
  </si>
  <si>
    <t>Асбест</t>
  </si>
  <si>
    <t>Фтор и его неорганические соединения (в пересчете на HF)</t>
  </si>
  <si>
    <t>74-90-8</t>
  </si>
  <si>
    <t>Цианистый водород (HCN)</t>
  </si>
  <si>
    <t>Взвешенные частицы РМ10</t>
  </si>
  <si>
    <t>*</t>
  </si>
  <si>
    <t>Категории химических веществ: 1 – газообразные вещества, 2 – токсичные металлы, 3 – пестициды, 4 – хлорсодержащие органические вещества/параметры, 5 – другие органические вещества/параметры (антрацен, бензол, ПАУ), 6 – другие неорганические вещества/параметры (цианистый водород, общее количество азота, РМ10, хлориды)</t>
  </si>
  <si>
    <t>**</t>
  </si>
  <si>
    <t>Номер по CAS** - уникальный численный идентификатор химических соединений, полимеров, биологических последовательностей нуклеотидов или аминокислот, смесей и сплавов, внесҰнных в реестр Химической реферативной службы (англ. Chemical Abstracts Service), которая является подразделением Американского химического общества. Уникальный идентификатор предназначен для большего удобства поиска упоминаний в литературе за счҰт устранения проблемы возможного различного наименования одного и того же. В настоящее время практически все химические базы данных имеют поиск по регистрационному номеру CAS. Номер CAS записывается в виде трҰх групп арабских чисел, разделҰнных дефисами.</t>
  </si>
  <si>
    <t>***</t>
  </si>
  <si>
    <t>Полициклические ароматические углеводороды (ПАУ) измеряются как бензо(а)пирен, бензо(в)флуорантен, бензо(к) флуорантен, идено(1,2,3-cd)пирен.</t>
  </si>
  <si>
    <t>№</t>
  </si>
  <si>
    <t>Пороговые значения сбросов в воду по отраслям промышленности (видам деятельности), кг/год</t>
  </si>
  <si>
    <t>Мышьяк и его соединения (в виде As)</t>
  </si>
  <si>
    <t>Кадмий и его соединения (в виде Cd)</t>
  </si>
  <si>
    <t>Хром и его соединения (в виде Cr)</t>
  </si>
  <si>
    <t>Медь и ее соединения (в виде Cu)</t>
  </si>
  <si>
    <t>Ртуть и ее соединения (в виде Hg)</t>
  </si>
  <si>
    <t>Никель и его соединения (в виде Ni)</t>
  </si>
  <si>
    <t>Свинец и его соединения (в виде Pb)</t>
  </si>
  <si>
    <t>Цинк и его соединения (в виде Zn)</t>
  </si>
  <si>
    <t>15972-60-8</t>
  </si>
  <si>
    <t>Алахлор</t>
  </si>
  <si>
    <t>1912-24-9</t>
  </si>
  <si>
    <t>Атразин</t>
  </si>
  <si>
    <t>470-90-6</t>
  </si>
  <si>
    <t>Хлорфенвинфос</t>
  </si>
  <si>
    <t>85535-84-8</t>
  </si>
  <si>
    <t>Хлороалканы (C10-С13), короткоцепочечные хлорированные парафины</t>
  </si>
  <si>
    <t>2921-88-2</t>
  </si>
  <si>
    <t>Хлорпирифос</t>
  </si>
  <si>
    <t>330-54-1</t>
  </si>
  <si>
    <t>Диурон</t>
  </si>
  <si>
    <t>115-29-7</t>
  </si>
  <si>
    <t>Эндосульфан</t>
  </si>
  <si>
    <t>Галогенизированные органические соединения (в пересчете на адсорбируемые органические галогениды АОГ)</t>
  </si>
  <si>
    <t>87-68-3</t>
  </si>
  <si>
    <t>Гексахлорбутадиен (ГХБД)</t>
  </si>
  <si>
    <t>122-34-9</t>
  </si>
  <si>
    <t>Симазин</t>
  </si>
  <si>
    <t>200 (в пересчете на БТЭК)****</t>
  </si>
  <si>
    <t>Бромированные дифениловые эфиры (БДЭ)</t>
  </si>
  <si>
    <t>Нонилфенол этоксилаты (НФ/НФЭ) и связанные с ними вещества</t>
  </si>
  <si>
    <t>100-41-4</t>
  </si>
  <si>
    <t>Этилбензол</t>
  </si>
  <si>
    <t>34123-59-6</t>
  </si>
  <si>
    <t>Изопротурон</t>
  </si>
  <si>
    <t>Органотиновые соединения (в пересчете на Sn)</t>
  </si>
  <si>
    <t>108-95-2</t>
  </si>
  <si>
    <t>Фенолы (в пересчете на C)</t>
  </si>
  <si>
    <t>108-88-3</t>
  </si>
  <si>
    <t>Толуол</t>
  </si>
  <si>
    <t>Трибутилин и его соединения</t>
  </si>
  <si>
    <t>Трифенилтин и его соединения</t>
  </si>
  <si>
    <t>Химическое потребление кислорода (ХПК)</t>
  </si>
  <si>
    <t>1582-09-8</t>
  </si>
  <si>
    <t>Трифлуралин</t>
  </si>
  <si>
    <t>1330-20-7</t>
  </si>
  <si>
    <t>Ксилолы</t>
  </si>
  <si>
    <t>Хлориды (в пересчете на Cl)</t>
  </si>
  <si>
    <t>2 000 000</t>
  </si>
  <si>
    <t>Цианиды (в пересчете на CN)</t>
  </si>
  <si>
    <t>Фториды (в пересчете на F)</t>
  </si>
  <si>
    <t>* - Категории химических веществ: 1 – газообразные вещества, 2 – токсичные металлы, 3 – пестициды, 4 – хлорсодержащие органические вещества/параметры, 5 – другие органические вещества/параметры (антрацен, бензол, ПАУ), 6 – другие неорганические вещества/параметры (цианистый водород, общее количество азота, РМ10, хлориды.)</t>
  </si>
  <si>
    <t>** - Номер по CAS** - уникальный численный идентификатор химических соединений, полимеров, биологических последовательностей нуклеотидов или аминокислот, смесей и сплавов, внесҰнных в реестр Химической реферативной службы (англ. Chemical Abstracts Service), которая является подразделением Американского химического общества. Уникальный идентификатор предназначен для большего удобства поиска упоминаний в литературе за счҰт устранения проблемы возможного различного наименования одного и того же. В настоящее время практически все химические базы данных имеют поиск по регистрационному номеру CAS. Номер CAS записывается в виде трҰх групп арабских чисел, разделҰнных дефисами.</t>
  </si>
  <si>
    <t>*** - Полициклические ароматические углеводороды (ПАУ) измеряются как бензо(а)пирен, бензо(в)флуорантен, бензо(к) флуорантен, идено(1,2,3-cd)пирен.</t>
  </si>
  <si>
    <t>**** - БТЭК - бензол, толуол, этилбензол и ксилол</t>
  </si>
  <si>
    <t>Данные о выбросе загрязнителей в атмосферу за отчетный год</t>
  </si>
  <si>
    <t>Номер по CAS</t>
  </si>
  <si>
    <t>Категория (группа) веществ</t>
  </si>
  <si>
    <t>Наименование загрязнителя*</t>
  </si>
  <si>
    <t>Количество каждого загрязнителя, выброс которого был осуществлен в атмосферный воздух на объекте за отчетный год отдельно по каждому стационарному источнику объекта, кг/год **</t>
  </si>
  <si>
    <t>Тип методологии, использовавшейся для получения информации о количестве загрязнителей с указанием того, на чем основана информация (измерения - И, расчеты - Р)</t>
  </si>
  <si>
    <t>Стационарный источник 1</t>
  </si>
  <si>
    <t>Стационарный источник 2</t>
  </si>
  <si>
    <t>…</t>
  </si>
  <si>
    <t>Стационарный источник N</t>
  </si>
  <si>
    <t>всего (плановые)</t>
  </si>
  <si>
    <t>в результате аварии</t>
  </si>
  <si>
    <t xml:space="preserve">1 
</t>
  </si>
  <si>
    <t>Р</t>
  </si>
  <si>
    <t>Углерод оксид</t>
  </si>
  <si>
    <t>Оксид свинца</t>
  </si>
  <si>
    <t>Сернистый ангидрид</t>
  </si>
  <si>
    <t>Азота оксид</t>
  </si>
  <si>
    <t>Взвешенные частицы PM 10</t>
  </si>
  <si>
    <t>Фтористый водород</t>
  </si>
  <si>
    <t>* перечень загрязнителей с пороговыми значениями выбросов в воздух для отчетности по отраслям промышленности (видам деятельности) указан в Приложении 2 настоящих Правил</t>
  </si>
  <si>
    <t>** данные по выбросу загрязнителей указываются в случае превышения пороговых значений, установленных для каждого загрязнителя в Приложении 2 настоящих Правил. В случае, когда плановый объем выбросов загрязнителей не превышает пороговые значения, установленные Приложением 2 настоящих Правил, но в сумме с внеплановыми аварийными выбросами загрязнителей, произошедшими в течение отчетного периода, превышает установленные пороговые значения для тех или иных загрязнителей, операторы объектов представляют данные по этим загрязнителям, совокупный объем выбросов которых превысил пороговые значения</t>
  </si>
  <si>
    <t>Данные РВПЗ могут быть представлены в географической разбивке в фиксированной форме или интерактивно в интернете;</t>
  </si>
  <si>
    <t>Данные РВПЗ могут быть представлены в разбивке по отраслям промышленности, объектам, химическим веществам или группам веществ;</t>
  </si>
  <si>
    <t>Данные о сбросах сточных вод в воду за отчетный год</t>
  </si>
  <si>
    <t>Наименование загрязнителя *</t>
  </si>
  <si>
    <t>Объем, кг/год **</t>
  </si>
  <si>
    <t>* перечень загрязнителей с пороговыми значениями сбросов в воду для отчетности по отраслям промышленности (видам деятельности) указан в Приложении 2 настоящих Правил.</t>
  </si>
  <si>
    <r>
      <t>** данные по сбросу загрязнителей указываются в случае превышения пороговых значений, установленных для каждого загрязнителя в </t>
    </r>
    <r>
      <rPr>
        <sz val="11"/>
        <color rgb="FF073A5E"/>
        <rFont val="Calibri"/>
        <family val="2"/>
        <charset val="204"/>
        <scheme val="minor"/>
      </rPr>
      <t>Приложении 2</t>
    </r>
    <r>
      <rPr>
        <sz val="11"/>
        <color rgb="FF000000"/>
        <rFont val="Calibri"/>
        <family val="2"/>
        <charset val="204"/>
        <scheme val="minor"/>
      </rPr>
      <t> настоящих Правил. В случае, когда плановый объем сбросов загрязнителей не превышает пороговые значения, установленные </t>
    </r>
    <r>
      <rPr>
        <sz val="11"/>
        <color rgb="FF073A5E"/>
        <rFont val="Calibri"/>
        <family val="2"/>
        <charset val="204"/>
        <scheme val="minor"/>
      </rPr>
      <t>Приложением 2</t>
    </r>
    <r>
      <rPr>
        <sz val="11"/>
        <color rgb="FF000000"/>
        <rFont val="Calibri"/>
        <family val="2"/>
        <charset val="204"/>
        <scheme val="minor"/>
      </rPr>
      <t> настоящих Правил, но в сумме с внеплановыми аварийными сбросами загрязнителей, произошедшими в течение отчетного периода, превышает установленные пороговые значения для тех или иных загрязнителей, операторы объектов представляют данные по этим загрязнителям, совокупный объем сбросов которых превысил пороговые значения.</t>
    </r>
  </si>
  <si>
    <t>Перенос загрязнителей в сточных водах за пределы участка *</t>
  </si>
  <si>
    <t>Объем переданных стоков сторонним организациям (м3) *</t>
  </si>
  <si>
    <t>Оборотное использование (м3)</t>
  </si>
  <si>
    <t>Повторное использование (м3)</t>
  </si>
  <si>
    <t>* Объем закачки воды в пласт (м3)</t>
  </si>
  <si>
    <t>* Перенос загрязнителей в сточных водах за пределы участка означает перенос загрязнителей в сточных водах за пределы объекта в целях очистки сточных вод (может осуществляться через канализацию или с помощью иных средств, таких как, емкости или автоцистерны).</t>
  </si>
  <si>
    <t>Данные об объемах отходов</t>
  </si>
  <si>
    <t>Вид отхода</t>
  </si>
  <si>
    <t>Объем, накопленных отходов на начало отчетного года (т)</t>
  </si>
  <si>
    <t>Код отхода в соответствии с классификатором отходов*</t>
  </si>
  <si>
    <t>Вид операции, которому подвергается отход ("У"/ "В")</t>
  </si>
  <si>
    <t>Остаток отходов на конец отчетного года (т)</t>
  </si>
  <si>
    <t>* классификатор отходов утвержден приказом исполняющего обязанности Министра экологии, геологии и природных ресурсов Республики Казахстан от 6 августа 2021 года № 314.</t>
  </si>
  <si>
    <t>восcтановление</t>
  </si>
  <si>
    <t>удаление</t>
  </si>
  <si>
    <t>Данные об отходах, выявленных в отчетном году</t>
  </si>
  <si>
    <t>Географические координаты полигонов</t>
  </si>
  <si>
    <t>Количество каждого вида отхода, выявленного за отчетный год, т/год</t>
  </si>
  <si>
    <t>Объем накопленных отходов на полигоне за весь период эксплуатации</t>
  </si>
  <si>
    <t>Объем образованных отходов за отчетный год</t>
  </si>
  <si>
    <t>Приложение 1</t>
  </si>
  <si>
    <t>Виды деятельности, на которые распространяются требования о представлении отчетности в Регистр выбросов и переноса загрязнителей с принятыми пороговыми значениями для мощности производства</t>
  </si>
  <si>
    <t>Вид деятельности</t>
  </si>
  <si>
    <t>Пороговое значение мощности</t>
  </si>
  <si>
    <t>1-1</t>
  </si>
  <si>
    <t>Нефтеперерабатывающие и газоперерабатывающие заводы</t>
  </si>
  <si>
    <t>1-2</t>
  </si>
  <si>
    <t>Стационарные источники для газификации и сжижения</t>
  </si>
  <si>
    <t>1-3</t>
  </si>
  <si>
    <t>Тепловые электростанции и другие стационарные источники для сжигания</t>
  </si>
  <si>
    <t>с подводимой тепловой мощностью 50 мегаватт (МВт)</t>
  </si>
  <si>
    <t>1-4</t>
  </si>
  <si>
    <t>Транспортировка электроэнергии</t>
  </si>
  <si>
    <t>1-5</t>
  </si>
  <si>
    <t>Коксовые печи</t>
  </si>
  <si>
    <t>1-6</t>
  </si>
  <si>
    <t>Углеразмольные мельницы</t>
  </si>
  <si>
    <t>с мощностью 1 т в час</t>
  </si>
  <si>
    <t>1-7</t>
  </si>
  <si>
    <t>Стационарные источники для производства углехимических продуктов и твердого бездымного топлива</t>
  </si>
  <si>
    <t>2-1</t>
  </si>
  <si>
    <t>Стационарные источники для обжига или агломерации металлических руд (включая сульфидную руду)</t>
  </si>
  <si>
    <t>2-2</t>
  </si>
  <si>
    <t>Стационарные источники для производства передельного чугуна или стали (первичная или вторичная плавка), включая непрерывную разливку</t>
  </si>
  <si>
    <t>с производительностью 2,5 т в час</t>
  </si>
  <si>
    <t>2-3</t>
  </si>
  <si>
    <t>Стационарные источники для обработки черных металлов:</t>
  </si>
  <si>
    <t>станы горячей прокатки</t>
  </si>
  <si>
    <t>с мощностью 20 т сырой стали в час</t>
  </si>
  <si>
    <t>кузнечные молоты</t>
  </si>
  <si>
    <t>энергия которых составляет 50 килоджоулей на молот, а потребляемая тепловая мощность превышает 20МВт</t>
  </si>
  <si>
    <t>нанесение защитных распыленных металлических покрытий</t>
  </si>
  <si>
    <t>с подачей сырой стали 2 т в час</t>
  </si>
  <si>
    <t>2-4</t>
  </si>
  <si>
    <t>Заводы для литья черных металлов</t>
  </si>
  <si>
    <t>с производственной мощностью 20 т в день</t>
  </si>
  <si>
    <t>2-5</t>
  </si>
  <si>
    <t>Стационарные источники для:</t>
  </si>
  <si>
    <t>производства черновых цветных металлов из руды, концентратов или вторичных сырьевых материалов посредством металлургических, химических или электролитических процессов</t>
  </si>
  <si>
    <t>выплавки, включая легирование, цветных металлов, в том числе рекуперированных продуктов (рафинирование, литейное производство)</t>
  </si>
  <si>
    <t>с плавильной мощностью 4 т в день для свинца и кадмия или 20 т в день для всех других металлов</t>
  </si>
  <si>
    <t>2-6</t>
  </si>
  <si>
    <t>Стационарные источники для поверхностной обработки металлов и пластических материалов с использованием электролитических или химических процессов</t>
  </si>
  <si>
    <t>в которых емкость используемых для обработки чанов составляет 30 м3</t>
  </si>
  <si>
    <t>3-1</t>
  </si>
  <si>
    <t>Подземные горные работы и связанные с ними операции</t>
  </si>
  <si>
    <t>3-2</t>
  </si>
  <si>
    <t>Открытая добыча полезных ископаемых</t>
  </si>
  <si>
    <t>с площадью поверхности разрабатываемого участка 25 гектаров</t>
  </si>
  <si>
    <t>3-3</t>
  </si>
  <si>
    <t>Стационарные источники для производства:</t>
  </si>
  <si>
    <t>цементного клинкера во вращающихся обжиговых печах</t>
  </si>
  <si>
    <t>с производственной мощностью 500 т в день</t>
  </si>
  <si>
    <t>извести во вращающихся обжиговых печах</t>
  </si>
  <si>
    <t>с производственной мощностью, превышающей 50 т в день</t>
  </si>
  <si>
    <t>цементного клинкера или извести в других печах</t>
  </si>
  <si>
    <t>с производственной мощностью 50 т в день</t>
  </si>
  <si>
    <t>3-4</t>
  </si>
  <si>
    <t>Стационарные источники для производства асбеста и изготовления асбестосодержащих продуктов</t>
  </si>
  <si>
    <t>3-5</t>
  </si>
  <si>
    <t>Стационарные источники для производства стекла, включая стекловолокно</t>
  </si>
  <si>
    <t>с плавильной мощностью 20 т в день</t>
  </si>
  <si>
    <t>3-6</t>
  </si>
  <si>
    <t>Стационарные источники для плавления минеральных веществ, включая производство минеральных волокон</t>
  </si>
  <si>
    <t>3-7</t>
  </si>
  <si>
    <t>Стационарные источники для производства керамических продуктов путем обжига, в частности кровельной черепицы, кирпича, огнеупорного кирпича, керамической плитки, каменной керамики или фарфоровых изделий</t>
  </si>
  <si>
    <t>с производственной мощностью 75 т в день, или с объемом обжиговых печей 4 м3 и плотностью садки на обжиговую печь 300 кг/м3</t>
  </si>
  <si>
    <t>4-1</t>
  </si>
  <si>
    <t>Химические стационарные источники для производства в промышленном масштабе основных органических химических веществ, таких, как:</t>
  </si>
  <si>
    <t>простые углеводороды (линейные или циклические, насыщенные или ненасыщенные, алифатические или ароматические);</t>
  </si>
  <si>
    <t>кислородсодержащие углеводороды, такие, как спирты, альдегиды, кетоны, карбоновые кислоты, сложные эфиры, ацетаты, простые эфиры, перекиси, эпоксидные смолы;</t>
  </si>
  <si>
    <t>сернистые углеводороды;</t>
  </si>
  <si>
    <t>азотные углеводороды, такие, как амины, амиды, соединения азота, нитросоединения или нитратные соединения, нитрилы, цианаты, изоцианаты;</t>
  </si>
  <si>
    <t>фосфорсодержащие углеводороды;</t>
  </si>
  <si>
    <t>галогенизированные углеводороды;</t>
  </si>
  <si>
    <t>органометаллические соединения;</t>
  </si>
  <si>
    <t>основные пластические материалы (полимеры, синтетические волокна и волокна на базе целлюлозы);</t>
  </si>
  <si>
    <t>синтетический каучук;</t>
  </si>
  <si>
    <t>краски и пигменты;</t>
  </si>
  <si>
    <t>поверхностно-активные вещества;</t>
  </si>
  <si>
    <t>4-2</t>
  </si>
  <si>
    <t>Химические стационарные источники для производства в промышленном масштабе основных неорганических химических веществ, таких, как:</t>
  </si>
  <si>
    <t>газы, такие, как аммиак, хлор или хлористый водород, фтор или фтористый водород, оксиды углерода, соединения серы, оксиды азота, водород, диоксид серы, хлорокись углерода;</t>
  </si>
  <si>
    <t>кислоты, такие, как хромовая кислота, фтористоводородная кислота, фосфорная кислота, азотная кислота, хлористоводородная кислота, серная кислота, олеум, сернистая кислота;</t>
  </si>
  <si>
    <t>щелочи, такие, как гидроокись аммония, гидроокись калия, гидроокись натрия;</t>
  </si>
  <si>
    <t>соли, такие, как хлористый аммоний, хлорноватокислый калий, углекислый калий, углекислый натрий, перборат, азотнокислое серебро;</t>
  </si>
  <si>
    <t>неметаллы, оксиды металлов или другие неорганические соединения, такие, как карбид кальция, кремний, карбид кремния;</t>
  </si>
  <si>
    <t>4-3</t>
  </si>
  <si>
    <t>Химические стационарные источники для производства в промышленном масштабе фосфорных, азотных или калийных минеральных удобрений (простых или сложных удобрений);</t>
  </si>
  <si>
    <t>4-4</t>
  </si>
  <si>
    <t>Химические стационарные источники для производства в промышленном масштабе основных продуктов для растениеводства и биоцидов;</t>
  </si>
  <si>
    <t>4-5</t>
  </si>
  <si>
    <t>Стационарные источники, на которых используются химические или биологические процессы для производства в промышленном масштабе основных фармацевтических продуктов;</t>
  </si>
  <si>
    <t>4-6</t>
  </si>
  <si>
    <t>Стационарные источники для производства в промышленном масштабе взрывчатых веществ и пиротехнических продуктов.</t>
  </si>
  <si>
    <t>5-1</t>
  </si>
  <si>
    <t>Стационарные источники для сжигания, пиролиза, рекуперации, химической обработки или захоронения опасных отходов</t>
  </si>
  <si>
    <t>на которые поступает 10 т в день</t>
  </si>
  <si>
    <t>5-2</t>
  </si>
  <si>
    <t>Стационарные источники для сжигания коммунально-бытовых отходов</t>
  </si>
  <si>
    <t>с производительностью 3 т в час</t>
  </si>
  <si>
    <t>5-3</t>
  </si>
  <si>
    <t>Стационарные источники для удаления неопасных отходов</t>
  </si>
  <si>
    <t>с производительностью 50 т в день</t>
  </si>
  <si>
    <t>5-4</t>
  </si>
  <si>
    <t>Полигоны (исключая полигоны инертных отходов)</t>
  </si>
  <si>
    <t>на которые поступает 10 т в день, или с общей емкостью 25 000 т</t>
  </si>
  <si>
    <t>5-5</t>
  </si>
  <si>
    <t>Стационарные источники для удаления или рециркуляции туш домашних животных и отходов животноводства</t>
  </si>
  <si>
    <t>с перерабатывающей мощностью 10 т в день</t>
  </si>
  <si>
    <t>5-6</t>
  </si>
  <si>
    <t>Городские стационарные источники для очистки сточных вод</t>
  </si>
  <si>
    <t>с производительностью, эквивалентной численности населения 100 000 человек</t>
  </si>
  <si>
    <t>5-7</t>
  </si>
  <si>
    <t>Независимо эксплуатируемые стационарные источники для очистки сточных вод, обслуживающие один или более из перечисленных в данном приложении видов деятельности</t>
  </si>
  <si>
    <t>с производительностью 10000 м3 в день</t>
  </si>
  <si>
    <t>5-8</t>
  </si>
  <si>
    <t>Ремедиация, рекультивация грунтов</t>
  </si>
  <si>
    <t>10 м3 или 0,01 га</t>
  </si>
  <si>
    <t>5-9</t>
  </si>
  <si>
    <t>Объем закачки воды в пласт (м3)</t>
  </si>
  <si>
    <t>6-1</t>
  </si>
  <si>
    <t>Промышленные стационарные источники для производства целлюлозы из древесины или аналогичных волокнистых материалов;</t>
  </si>
  <si>
    <t>6-2</t>
  </si>
  <si>
    <t>Стационарные источники для производства бумаги и картона и других первичных продуктов из древесины (таких, как картон, древесноволокнистые плиты и фанера)</t>
  </si>
  <si>
    <t>6-3</t>
  </si>
  <si>
    <t>Стационарные источники для обработки химикатами древесины и изделий из древесины</t>
  </si>
  <si>
    <t>с производственной мощностью 50 м3 в день</t>
  </si>
  <si>
    <t>7-1</t>
  </si>
  <si>
    <t>Стационарные источники для интенсивного выращивания птицы или свиней</t>
  </si>
  <si>
    <t>40 000 мест для птицы;</t>
  </si>
  <si>
    <t>2 000 мест для откормочных свиней (весом свыше 30 кг);</t>
  </si>
  <si>
    <t>750 мест для свиноматок;</t>
  </si>
  <si>
    <t>7-2</t>
  </si>
  <si>
    <t>Интенсивная аквакультура</t>
  </si>
  <si>
    <t>1 000 т рыбы и моллюсков в год</t>
  </si>
  <si>
    <t>Продукты животноводства и растениеводства из сектора производства пищевых продуктов и напитков</t>
  </si>
  <si>
    <t>8-1</t>
  </si>
  <si>
    <t>Бойни</t>
  </si>
  <si>
    <t>с мощностью по переработке 50 т туш в день</t>
  </si>
  <si>
    <t>8-2</t>
  </si>
  <si>
    <t>Обработка и переработка с целью производства пищевых продуктов и напитков из:</t>
  </si>
  <si>
    <t>животного сырья (помимо молока)</t>
  </si>
  <si>
    <t>с мощностью по производству готовой продукции 75 т в день</t>
  </si>
  <si>
    <t>растительного сырья</t>
  </si>
  <si>
    <t>с мощностью по производству 300 т готовой продукции в день (средний показатель на квартальной основе)</t>
  </si>
  <si>
    <t>8-3</t>
  </si>
  <si>
    <t>Обработка и переработка молока</t>
  </si>
  <si>
    <t>при которых количество поступающего молока составляет 200 т в день (средний показатель на ежегодной основе)</t>
  </si>
  <si>
    <t>Прочие виды деятельности</t>
  </si>
  <si>
    <t>9-1</t>
  </si>
  <si>
    <t>Стационарные источники для предварительной обработки (такие операции, как промывка, отбеливание, мерсеризация) или окрашивания волокна или текстиля</t>
  </si>
  <si>
    <t>на которых объем обрабатываемых материалов составляет 10 т в день</t>
  </si>
  <si>
    <t>9-2</t>
  </si>
  <si>
    <t>Стационарные источники для дубления кож и шкур</t>
  </si>
  <si>
    <t>на которых объем переработки составляет 12 т обработанных продуктов в день</t>
  </si>
  <si>
    <t>9-3</t>
  </si>
  <si>
    <t>Стационарные источники для поверхностной обработки веществ, предметов или продуктов с использованием органических растворителей, в частности для отделки, печати, покрытия, обезжиривания, гидроизолирования, калибровки, окраски, очистки или пропитки</t>
  </si>
  <si>
    <t>с производственной мощностью 150 кг в час или 200 т в год</t>
  </si>
  <si>
    <t>9-4</t>
  </si>
  <si>
    <t>Стационарные источники для производства углерода (естественного кокса) или электрографита путем сжигания или графитизации</t>
  </si>
  <si>
    <t>9-5</t>
  </si>
  <si>
    <t>Стационарные источники для строительства и окраски или удаления краски с судов</t>
  </si>
  <si>
    <t>с производственными возможностями для судов длиной 100 м</t>
  </si>
  <si>
    <t>Знак "*" означает, что пороговое значение производительности к этому виду деятельности не применяется (требование о представлении отчетности распространяется на все объекты вне зависимости от мощности производства).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</si>
</sst>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000"/>
  </numFmts>
  <fonts count="2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1E1E1E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i/>
      <sz val="11"/>
      <color rgb="FF000000"/>
      <name val="Calibri"/>
      <family val="2"/>
      <charset val="204"/>
      <scheme val="minor"/>
    </font>
    <font>
      <sz val="11"/>
      <color rgb="FF1E1E1E"/>
      <name val="Calibri"/>
      <family val="2"/>
      <charset val="204"/>
      <scheme val="minor"/>
    </font>
    <font>
      <sz val="11"/>
      <name val="Calibri"/>
      <family val="2"/>
      <charset val="204"/>
    </font>
    <font>
      <b/>
      <i/>
      <sz val="11"/>
      <name val="Calibri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9"/>
      <color rgb="FF646464"/>
      <name val="Roboto"/>
      <charset val="204"/>
    </font>
    <font>
      <sz val="11"/>
      <color rgb="FF073A5E"/>
      <name val="Calibri"/>
      <family val="2"/>
      <charset val="204"/>
      <scheme val="minor"/>
    </font>
    <font>
      <b/>
      <i/>
      <sz val="11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7" fillId="0" borderId="0"/>
  </cellStyleXfs>
  <cellXfs count="96">
    <xf numFmtId="0" fontId="0" fillId="0" borderId="0" xfId="0"/>
    <xf numFmtId="0" fontId="0" fillId="0" borderId="0" xfId="0" applyFont="1" applyFill="1" applyAlignment="1">
      <alignment wrapText="1"/>
    </xf>
    <xf numFmtId="0" fontId="2" fillId="0" borderId="0" xfId="0" applyFont="1" applyFill="1" applyAlignment="1">
      <alignment wrapText="1"/>
    </xf>
    <xf numFmtId="0" fontId="3" fillId="0" borderId="0" xfId="0" applyFont="1" applyFill="1" applyAlignment="1">
      <alignment wrapText="1"/>
    </xf>
    <xf numFmtId="0" fontId="5" fillId="0" borderId="1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top" wrapText="1"/>
    </xf>
    <xf numFmtId="0" fontId="0" fillId="0" borderId="1" xfId="0" applyBorder="1" applyAlignment="1">
      <alignment horizontal="center"/>
    </xf>
    <xf numFmtId="1" fontId="0" fillId="0" borderId="1" xfId="0" applyNumberFormat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top" wrapText="1"/>
    </xf>
    <xf numFmtId="49" fontId="12" fillId="2" borderId="1" xfId="0" applyNumberFormat="1" applyFont="1" applyFill="1" applyBorder="1" applyAlignment="1">
      <alignment horizontal="center" vertical="top" wrapText="1"/>
    </xf>
    <xf numFmtId="0" fontId="13" fillId="0" borderId="1" xfId="0" applyFont="1" applyBorder="1" applyAlignment="1">
      <alignment horizontal="center" wrapText="1"/>
    </xf>
    <xf numFmtId="0" fontId="13" fillId="0" borderId="1" xfId="0" applyFont="1" applyBorder="1" applyAlignment="1">
      <alignment vertical="top" wrapText="1"/>
    </xf>
    <xf numFmtId="49" fontId="14" fillId="0" borderId="1" xfId="0" applyNumberFormat="1" applyFont="1" applyBorder="1" applyAlignment="1">
      <alignment horizontal="center" wrapText="1"/>
    </xf>
    <xf numFmtId="3" fontId="13" fillId="0" borderId="1" xfId="0" applyNumberFormat="1" applyFont="1" applyBorder="1" applyAlignment="1">
      <alignment horizontal="center" wrapText="1"/>
    </xf>
    <xf numFmtId="0" fontId="0" fillId="0" borderId="1" xfId="0" applyBorder="1" applyAlignment="1">
      <alignment wrapText="1"/>
    </xf>
    <xf numFmtId="49" fontId="14" fillId="0" borderId="0" xfId="0" applyNumberFormat="1" applyFont="1" applyAlignment="1">
      <alignment horizontal="center"/>
    </xf>
    <xf numFmtId="49" fontId="15" fillId="0" borderId="1" xfId="0" applyNumberFormat="1" applyFont="1" applyBorder="1" applyAlignment="1">
      <alignment horizontal="center" wrapText="1"/>
    </xf>
    <xf numFmtId="0" fontId="13" fillId="3" borderId="1" xfId="0" applyFont="1" applyFill="1" applyBorder="1" applyAlignment="1">
      <alignment horizontal="center" wrapText="1"/>
    </xf>
    <xf numFmtId="0" fontId="13" fillId="3" borderId="1" xfId="0" applyFont="1" applyFill="1" applyBorder="1" applyAlignment="1">
      <alignment vertical="top" wrapText="1"/>
    </xf>
    <xf numFmtId="49" fontId="15" fillId="3" borderId="1" xfId="0" applyNumberFormat="1" applyFont="1" applyFill="1" applyBorder="1" applyAlignment="1">
      <alignment horizontal="center" wrapText="1"/>
    </xf>
    <xf numFmtId="0" fontId="0" fillId="3" borderId="1" xfId="0" applyFill="1" applyBorder="1" applyAlignment="1">
      <alignment wrapText="1"/>
    </xf>
    <xf numFmtId="0" fontId="0" fillId="3" borderId="0" xfId="0" applyFill="1"/>
    <xf numFmtId="0" fontId="13" fillId="0" borderId="1" xfId="0" applyFont="1" applyBorder="1" applyAlignment="1">
      <alignment wrapText="1"/>
    </xf>
    <xf numFmtId="0" fontId="0" fillId="0" borderId="0" xfId="0" applyAlignment="1">
      <alignment vertical="top"/>
    </xf>
    <xf numFmtId="0" fontId="0" fillId="0" borderId="0" xfId="0" applyFont="1"/>
    <xf numFmtId="0" fontId="5" fillId="5" borderId="1" xfId="0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 vertical="top" wrapText="1"/>
    </xf>
    <xf numFmtId="0" fontId="16" fillId="4" borderId="1" xfId="0" applyFont="1" applyFill="1" applyBorder="1" applyAlignment="1">
      <alignment vertical="top" wrapText="1"/>
    </xf>
    <xf numFmtId="0" fontId="16" fillId="4" borderId="1" xfId="0" applyFont="1" applyFill="1" applyBorder="1" applyAlignment="1">
      <alignment horizontal="center" vertical="top" wrapText="1"/>
    </xf>
    <xf numFmtId="0" fontId="16" fillId="0" borderId="1" xfId="0" applyFont="1" applyFill="1" applyBorder="1" applyAlignment="1">
      <alignment horizontal="center" vertical="top" wrapText="1"/>
    </xf>
    <xf numFmtId="0" fontId="16" fillId="0" borderId="1" xfId="1" applyFont="1" applyFill="1" applyBorder="1" applyAlignment="1">
      <alignment horizontal="center" vertical="center" wrapText="1"/>
    </xf>
    <xf numFmtId="164" fontId="16" fillId="0" borderId="1" xfId="0" applyNumberFormat="1" applyFont="1" applyFill="1" applyBorder="1" applyAlignment="1">
      <alignment horizontal="center" vertical="center"/>
    </xf>
    <xf numFmtId="0" fontId="0" fillId="0" borderId="0" xfId="0" applyFont="1" applyFill="1"/>
    <xf numFmtId="0" fontId="18" fillId="0" borderId="0" xfId="0" applyFont="1" applyAlignment="1">
      <alignment vertical="center"/>
    </xf>
    <xf numFmtId="0" fontId="0" fillId="0" borderId="0" xfId="0" applyFont="1" applyAlignment="1"/>
    <xf numFmtId="0" fontId="0" fillId="0" borderId="0" xfId="0" applyAlignment="1"/>
    <xf numFmtId="0" fontId="13" fillId="0" borderId="1" xfId="0" applyFont="1" applyBorder="1" applyAlignment="1">
      <alignment horizontal="center" vertical="top" wrapText="1"/>
    </xf>
    <xf numFmtId="0" fontId="3" fillId="4" borderId="1" xfId="0" applyFont="1" applyFill="1" applyBorder="1" applyAlignment="1">
      <alignment vertical="top" wrapText="1"/>
    </xf>
    <xf numFmtId="0" fontId="5" fillId="5" borderId="1" xfId="0" applyFont="1" applyFill="1" applyBorder="1" applyAlignment="1">
      <alignment vertical="top" wrapText="1"/>
    </xf>
    <xf numFmtId="0" fontId="1" fillId="0" borderId="0" xfId="0" applyFont="1" applyAlignment="1">
      <alignment vertical="top"/>
    </xf>
    <xf numFmtId="0" fontId="0" fillId="0" borderId="0" xfId="0" applyFill="1"/>
    <xf numFmtId="0" fontId="20" fillId="5" borderId="1" xfId="0" applyFont="1" applyFill="1" applyBorder="1" applyAlignment="1">
      <alignment horizontal="center" vertical="top" wrapText="1"/>
    </xf>
    <xf numFmtId="49" fontId="0" fillId="0" borderId="0" xfId="0" applyNumberFormat="1" applyFont="1" applyAlignment="1">
      <alignment horizontal="center" vertical="top" wrapText="1"/>
    </xf>
    <xf numFmtId="0" fontId="0" fillId="0" borderId="0" xfId="0" applyFont="1" applyAlignment="1">
      <alignment horizontal="left" vertical="top" wrapText="1"/>
    </xf>
    <xf numFmtId="0" fontId="21" fillId="0" borderId="0" xfId="0" applyFont="1"/>
    <xf numFmtId="49" fontId="4" fillId="0" borderId="0" xfId="0" applyNumberFormat="1" applyFont="1" applyAlignment="1">
      <alignment vertical="top" wrapText="1"/>
    </xf>
    <xf numFmtId="49" fontId="3" fillId="0" borderId="0" xfId="0" applyNumberFormat="1" applyFont="1" applyAlignment="1">
      <alignment horizontal="center" vertical="top" wrapText="1"/>
    </xf>
    <xf numFmtId="49" fontId="5" fillId="4" borderId="1" xfId="0" applyNumberFormat="1" applyFont="1" applyFill="1" applyBorder="1" applyAlignment="1">
      <alignment horizontal="center" vertical="top" wrapText="1"/>
    </xf>
    <xf numFmtId="0" fontId="5" fillId="4" borderId="1" xfId="0" applyFont="1" applyFill="1" applyBorder="1" applyAlignment="1">
      <alignment horizontal="center" vertical="top" wrapText="1"/>
    </xf>
    <xf numFmtId="49" fontId="20" fillId="4" borderId="1" xfId="0" applyNumberFormat="1" applyFont="1" applyFill="1" applyBorder="1" applyAlignment="1">
      <alignment horizontal="center" vertical="top" wrapText="1"/>
    </xf>
    <xf numFmtId="0" fontId="20" fillId="4" borderId="1" xfId="0" applyFont="1" applyFill="1" applyBorder="1" applyAlignment="1">
      <alignment horizontal="center" vertical="top" wrapText="1"/>
    </xf>
    <xf numFmtId="49" fontId="16" fillId="6" borderId="1" xfId="0" applyNumberFormat="1" applyFont="1" applyFill="1" applyBorder="1" applyAlignment="1">
      <alignment horizontal="center" vertical="top" wrapText="1"/>
    </xf>
    <xf numFmtId="0" fontId="16" fillId="6" borderId="1" xfId="0" applyFont="1" applyFill="1" applyBorder="1" applyAlignment="1">
      <alignment horizontal="left" vertical="top" wrapText="1"/>
    </xf>
    <xf numFmtId="49" fontId="3" fillId="4" borderId="1" xfId="0" applyNumberFormat="1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left" vertical="top" wrapText="1"/>
    </xf>
    <xf numFmtId="0" fontId="0" fillId="6" borderId="1" xfId="0" applyFont="1" applyFill="1" applyBorder="1" applyAlignment="1">
      <alignment horizontal="left" vertical="top" wrapText="1"/>
    </xf>
    <xf numFmtId="0" fontId="0" fillId="7" borderId="1" xfId="0" applyFont="1" applyFill="1" applyBorder="1" applyAlignment="1">
      <alignment horizontal="left" vertical="top" wrapText="1"/>
    </xf>
    <xf numFmtId="49" fontId="3" fillId="6" borderId="1" xfId="0" applyNumberFormat="1" applyFont="1" applyFill="1" applyBorder="1" applyAlignment="1">
      <alignment horizontal="center" vertical="top" wrapText="1"/>
    </xf>
    <xf numFmtId="0" fontId="3" fillId="6" borderId="1" xfId="0" applyFont="1" applyFill="1" applyBorder="1" applyAlignment="1">
      <alignment horizontal="left" vertical="top" wrapText="1"/>
    </xf>
    <xf numFmtId="0" fontId="0" fillId="0" borderId="0" xfId="0" applyFont="1" applyFill="1" applyAlignment="1">
      <alignment horizontal="left" vertical="top" wrapText="1"/>
    </xf>
    <xf numFmtId="16" fontId="0" fillId="6" borderId="1" xfId="0" applyNumberFormat="1" applyFont="1" applyFill="1" applyBorder="1" applyAlignment="1">
      <alignment horizontal="left" vertical="top" wrapText="1"/>
    </xf>
    <xf numFmtId="0" fontId="0" fillId="0" borderId="0" xfId="0" applyFill="1" applyAlignment="1">
      <alignment horizontal="left" vertical="top" wrapText="1"/>
    </xf>
    <xf numFmtId="0" fontId="4" fillId="0" borderId="0" xfId="0" applyFont="1" applyFill="1" applyAlignment="1">
      <alignment horizontal="center" wrapText="1"/>
    </xf>
    <xf numFmtId="0" fontId="5" fillId="0" borderId="1" xfId="0" applyFont="1" applyFill="1" applyBorder="1" applyAlignment="1">
      <alignment horizontal="center" wrapText="1"/>
    </xf>
    <xf numFmtId="0" fontId="5" fillId="0" borderId="2" xfId="0" applyFont="1" applyFill="1" applyBorder="1" applyAlignment="1">
      <alignment horizontal="center" wrapText="1"/>
    </xf>
    <xf numFmtId="0" fontId="5" fillId="0" borderId="3" xfId="0" applyFont="1" applyFill="1" applyBorder="1" applyAlignment="1">
      <alignment horizontal="center" wrapText="1"/>
    </xf>
    <xf numFmtId="0" fontId="5" fillId="0" borderId="4" xfId="0" applyFont="1" applyFill="1" applyBorder="1" applyAlignment="1">
      <alignment horizontal="center" wrapText="1"/>
    </xf>
    <xf numFmtId="0" fontId="3" fillId="0" borderId="5" xfId="0" applyFont="1" applyFill="1" applyBorder="1" applyAlignment="1">
      <alignment horizontal="left" vertical="top" wrapText="1"/>
    </xf>
    <xf numFmtId="0" fontId="8" fillId="0" borderId="0" xfId="0" applyFont="1" applyAlignment="1">
      <alignment horizontal="left" vertical="top" wrapText="1"/>
    </xf>
    <xf numFmtId="0" fontId="0" fillId="0" borderId="0" xfId="0" applyFill="1" applyAlignment="1">
      <alignment horizontal="left" wrapText="1"/>
    </xf>
    <xf numFmtId="0" fontId="13" fillId="0" borderId="1" xfId="0" applyFont="1" applyBorder="1" applyAlignment="1">
      <alignment wrapText="1"/>
    </xf>
    <xf numFmtId="0" fontId="11" fillId="2" borderId="1" xfId="0" applyFont="1" applyFill="1" applyBorder="1" applyAlignment="1">
      <alignment horizontal="center" vertical="top" wrapText="1"/>
    </xf>
    <xf numFmtId="49" fontId="12" fillId="2" borderId="6" xfId="0" applyNumberFormat="1" applyFont="1" applyFill="1" applyBorder="1" applyAlignment="1">
      <alignment horizontal="center" vertical="top" wrapText="1"/>
    </xf>
    <xf numFmtId="49" fontId="12" fillId="2" borderId="7" xfId="0" applyNumberFormat="1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vertical="top" wrapText="1"/>
    </xf>
    <xf numFmtId="0" fontId="5" fillId="4" borderId="1" xfId="0" applyFont="1" applyFill="1" applyBorder="1" applyAlignment="1">
      <alignment horizontal="center" vertical="top" wrapText="1"/>
    </xf>
    <xf numFmtId="0" fontId="5" fillId="5" borderId="1" xfId="0" applyFont="1" applyFill="1" applyBorder="1" applyAlignment="1">
      <alignment horizontal="center" vertical="top" wrapText="1"/>
    </xf>
    <xf numFmtId="0" fontId="0" fillId="0" borderId="0" xfId="0"/>
    <xf numFmtId="0" fontId="5" fillId="4" borderId="1" xfId="0" applyFont="1" applyFill="1" applyBorder="1" applyAlignment="1">
      <alignment horizontal="center" wrapText="1"/>
    </xf>
    <xf numFmtId="0" fontId="5" fillId="4" borderId="2" xfId="0" applyFont="1" applyFill="1" applyBorder="1" applyAlignment="1">
      <alignment horizontal="center" wrapText="1"/>
    </xf>
    <xf numFmtId="0" fontId="5" fillId="4" borderId="3" xfId="0" applyFont="1" applyFill="1" applyBorder="1" applyAlignment="1">
      <alignment horizontal="center" wrapText="1"/>
    </xf>
    <xf numFmtId="0" fontId="5" fillId="4" borderId="4" xfId="0" applyFont="1" applyFill="1" applyBorder="1" applyAlignment="1">
      <alignment horizontal="center" wrapText="1"/>
    </xf>
    <xf numFmtId="0" fontId="3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1" fillId="0" borderId="5" xfId="0" applyFont="1" applyBorder="1" applyAlignment="1">
      <alignment horizontal="left" vertical="top" wrapText="1"/>
    </xf>
    <xf numFmtId="0" fontId="2" fillId="0" borderId="0" xfId="0" applyFont="1" applyFill="1" applyAlignment="1">
      <alignment horizontal="left" vertical="top" wrapText="1"/>
    </xf>
    <xf numFmtId="49" fontId="4" fillId="0" borderId="0" xfId="0" applyNumberFormat="1" applyFont="1" applyAlignment="1">
      <alignment horizontal="center" vertical="top" wrapText="1"/>
    </xf>
    <xf numFmtId="49" fontId="3" fillId="4" borderId="1" xfId="0" applyNumberFormat="1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left" vertical="top" wrapText="1"/>
    </xf>
  </cellXfs>
  <cellStyles count="2">
    <cellStyle name="Обычный" xfId="0" builtinId="0"/>
    <cellStyle name="Обычный 2" xfId="1" xr:uid="{8285FC5A-2407-4E4C-83BA-49DF97BA59E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symbat_zhaxylykov_altynalmas_kz/Documents/Desktop/&#1086;&#1090;&#1087;&#1088;&#1072;&#1074;&#1082;&#1072;%20&#1043;&#1056;&#1042;&#1055;&#1047;/&#1043;&#1056;&#1042;&#1055;&#1047;%20&#1087;.%20&#1055;&#1091;&#1089;&#1090;&#1099;&#1085;&#1085;&#1086;&#1077;%20&#1040;&#1040;&#1058;%202022%20&#1075;(&#1092;&#1080;&#1085;&#1072;&#1083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ожение 3"/>
      <sheetName val="Приложение 2 - воздух"/>
      <sheetName val="Приложение 2- стоки"/>
      <sheetName val="Приложение 3 -1"/>
      <sheetName val="Приложение 3 -2"/>
      <sheetName val="Приложение 3 -3"/>
      <sheetName val="Приложение 3 -4"/>
      <sheetName val="Приложение 4 -2"/>
      <sheetName val="Приложение 1"/>
    </sheetNames>
    <sheetDataSet>
      <sheetData sheetId="0" refreshError="1"/>
      <sheetData sheetId="1">
        <row r="5">
          <cell r="B5">
            <v>1</v>
          </cell>
          <cell r="C5" t="str">
            <v>630-08-0</v>
          </cell>
        </row>
        <row r="8">
          <cell r="B8">
            <v>1</v>
          </cell>
          <cell r="C8" t="str">
            <v>10024-97-2</v>
          </cell>
        </row>
        <row r="14">
          <cell r="B14">
            <v>1</v>
          </cell>
        </row>
        <row r="23">
          <cell r="B23">
            <v>2</v>
          </cell>
          <cell r="C23" t="str">
            <v>7439-92-1</v>
          </cell>
        </row>
        <row r="59">
          <cell r="B59">
            <v>6</v>
          </cell>
        </row>
        <row r="60">
          <cell r="B60">
            <v>6</v>
          </cell>
          <cell r="C60" t="str">
            <v>74-90-8</v>
          </cell>
        </row>
        <row r="61">
          <cell r="B61">
            <v>6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74D8CE-1476-434C-A8F8-DCCB5A7FC762}">
  <dimension ref="B1:D38"/>
  <sheetViews>
    <sheetView topLeftCell="A10" workbookViewId="0">
      <selection activeCell="D16" sqref="D16"/>
    </sheetView>
  </sheetViews>
  <sheetFormatPr defaultColWidth="8.88671875" defaultRowHeight="14.4" x14ac:dyDescent="0.3"/>
  <cols>
    <col min="1" max="1" width="8.88671875" style="1"/>
    <col min="2" max="2" width="11.6640625" style="1" customWidth="1"/>
    <col min="3" max="3" width="43.109375" style="1" customWidth="1"/>
    <col min="4" max="4" width="59.5546875" style="1" customWidth="1"/>
    <col min="5" max="16384" width="8.88671875" style="1"/>
  </cols>
  <sheetData>
    <row r="1" spans="2:4" x14ac:dyDescent="0.3">
      <c r="D1" s="2" t="s">
        <v>0</v>
      </c>
    </row>
    <row r="2" spans="2:4" ht="43.2" customHeight="1" x14ac:dyDescent="0.3">
      <c r="D2" s="2" t="s">
        <v>1</v>
      </c>
    </row>
    <row r="3" spans="2:4" x14ac:dyDescent="0.3">
      <c r="D3" s="3"/>
    </row>
    <row r="5" spans="2:4" x14ac:dyDescent="0.3">
      <c r="B5" s="69" t="s">
        <v>2</v>
      </c>
      <c r="C5" s="69"/>
      <c r="D5" s="69"/>
    </row>
    <row r="7" spans="2:4" x14ac:dyDescent="0.3">
      <c r="B7" s="70" t="s">
        <v>3</v>
      </c>
      <c r="C7" s="70"/>
      <c r="D7" s="70"/>
    </row>
    <row r="8" spans="2:4" x14ac:dyDescent="0.3">
      <c r="B8" s="4" t="s">
        <v>4</v>
      </c>
      <c r="C8" s="4" t="s">
        <v>5</v>
      </c>
      <c r="D8" s="4" t="s">
        <v>6</v>
      </c>
    </row>
    <row r="9" spans="2:4" x14ac:dyDescent="0.3">
      <c r="B9" s="5">
        <v>1</v>
      </c>
      <c r="C9" s="5">
        <v>2</v>
      </c>
      <c r="D9" s="5">
        <v>3</v>
      </c>
    </row>
    <row r="10" spans="2:4" ht="28.8" x14ac:dyDescent="0.3">
      <c r="B10" s="6">
        <v>1</v>
      </c>
      <c r="C10" s="7" t="s">
        <v>7</v>
      </c>
      <c r="D10" s="8" t="s">
        <v>8</v>
      </c>
    </row>
    <row r="11" spans="2:4" x14ac:dyDescent="0.3">
      <c r="B11" s="6">
        <v>2</v>
      </c>
      <c r="C11" s="7" t="s">
        <v>9</v>
      </c>
      <c r="D11" s="9">
        <v>171140038620</v>
      </c>
    </row>
    <row r="12" spans="2:4" x14ac:dyDescent="0.3">
      <c r="B12" s="6">
        <v>3</v>
      </c>
      <c r="C12" s="7" t="s">
        <v>10</v>
      </c>
      <c r="D12" s="10" t="s">
        <v>11</v>
      </c>
    </row>
    <row r="13" spans="2:4" x14ac:dyDescent="0.3">
      <c r="B13" s="6">
        <v>4</v>
      </c>
      <c r="C13" s="7" t="s">
        <v>12</v>
      </c>
      <c r="D13" s="6" t="s">
        <v>13</v>
      </c>
    </row>
    <row r="14" spans="2:4" ht="75" customHeight="1" x14ac:dyDescent="0.3">
      <c r="B14" s="6">
        <v>5</v>
      </c>
      <c r="C14" s="7" t="s">
        <v>14</v>
      </c>
      <c r="D14" s="11" t="s">
        <v>15</v>
      </c>
    </row>
    <row r="15" spans="2:4" x14ac:dyDescent="0.3">
      <c r="B15" s="6">
        <v>6</v>
      </c>
      <c r="C15" s="7" t="s">
        <v>16</v>
      </c>
      <c r="D15" s="6">
        <v>2022</v>
      </c>
    </row>
    <row r="16" spans="2:4" ht="43.2" x14ac:dyDescent="0.3">
      <c r="B16" s="6">
        <v>7</v>
      </c>
      <c r="C16" s="7" t="s">
        <v>17</v>
      </c>
      <c r="D16" s="12" t="s">
        <v>18</v>
      </c>
    </row>
    <row r="17" spans="2:4" x14ac:dyDescent="0.3">
      <c r="B17" s="6">
        <v>8</v>
      </c>
      <c r="C17" s="7" t="s">
        <v>19</v>
      </c>
      <c r="D17" s="12"/>
    </row>
    <row r="18" spans="2:4" x14ac:dyDescent="0.3">
      <c r="B18" s="6" t="s">
        <v>20</v>
      </c>
      <c r="C18" s="7" t="s">
        <v>21</v>
      </c>
      <c r="D18" s="13" t="s">
        <v>22</v>
      </c>
    </row>
    <row r="19" spans="2:4" x14ac:dyDescent="0.3">
      <c r="B19" s="6" t="s">
        <v>23</v>
      </c>
      <c r="C19" s="7" t="s">
        <v>24</v>
      </c>
      <c r="D19" s="13" t="s">
        <v>25</v>
      </c>
    </row>
    <row r="20" spans="2:4" x14ac:dyDescent="0.3">
      <c r="B20" s="6" t="s">
        <v>26</v>
      </c>
      <c r="C20" s="7" t="s">
        <v>27</v>
      </c>
      <c r="D20" s="13" t="s">
        <v>28</v>
      </c>
    </row>
    <row r="21" spans="2:4" x14ac:dyDescent="0.3">
      <c r="B21" s="6" t="s">
        <v>29</v>
      </c>
      <c r="C21" s="7" t="s">
        <v>30</v>
      </c>
      <c r="D21" s="13" t="s">
        <v>31</v>
      </c>
    </row>
    <row r="22" spans="2:4" ht="43.2" x14ac:dyDescent="0.3">
      <c r="B22" s="6">
        <v>9</v>
      </c>
      <c r="C22" s="7" t="s">
        <v>32</v>
      </c>
      <c r="D22" s="13" t="s">
        <v>33</v>
      </c>
    </row>
    <row r="23" spans="2:4" ht="43.2" x14ac:dyDescent="0.3">
      <c r="B23" s="6">
        <v>10</v>
      </c>
      <c r="C23" s="7" t="s">
        <v>34</v>
      </c>
      <c r="D23" s="14" t="s">
        <v>35</v>
      </c>
    </row>
    <row r="26" spans="2:4" x14ac:dyDescent="0.3">
      <c r="B26" s="71" t="s">
        <v>36</v>
      </c>
      <c r="C26" s="72"/>
      <c r="D26" s="73"/>
    </row>
    <row r="27" spans="2:4" x14ac:dyDescent="0.3">
      <c r="B27" s="4" t="s">
        <v>4</v>
      </c>
      <c r="C27" s="4" t="s">
        <v>5</v>
      </c>
      <c r="D27" s="4" t="s">
        <v>6</v>
      </c>
    </row>
    <row r="28" spans="2:4" x14ac:dyDescent="0.3">
      <c r="B28" s="5">
        <v>1</v>
      </c>
      <c r="C28" s="5">
        <v>2</v>
      </c>
      <c r="D28" s="5">
        <v>3</v>
      </c>
    </row>
    <row r="29" spans="2:4" ht="43.2" x14ac:dyDescent="0.3">
      <c r="B29" s="6">
        <v>1</v>
      </c>
      <c r="C29" s="7" t="s">
        <v>37</v>
      </c>
      <c r="D29" s="6" t="s">
        <v>18</v>
      </c>
    </row>
    <row r="30" spans="2:4" ht="28.8" x14ac:dyDescent="0.3">
      <c r="B30" s="6">
        <v>2</v>
      </c>
      <c r="C30" s="7" t="s">
        <v>38</v>
      </c>
      <c r="D30" s="6" t="s">
        <v>39</v>
      </c>
    </row>
    <row r="31" spans="2:4" ht="15.6" customHeight="1" x14ac:dyDescent="0.3">
      <c r="B31" s="74" t="s">
        <v>40</v>
      </c>
      <c r="C31" s="74"/>
      <c r="D31" s="74"/>
    </row>
    <row r="32" spans="2:4" ht="72" customHeight="1" x14ac:dyDescent="0.3">
      <c r="B32" s="75" t="s">
        <v>41</v>
      </c>
      <c r="C32" s="75"/>
      <c r="D32" s="75"/>
    </row>
    <row r="34" spans="2:4" ht="57.6" customHeight="1" x14ac:dyDescent="0.3">
      <c r="B34" s="76" t="s">
        <v>42</v>
      </c>
      <c r="C34" s="76"/>
      <c r="D34" s="76"/>
    </row>
    <row r="36" spans="2:4" ht="28.2" customHeight="1" x14ac:dyDescent="0.3">
      <c r="B36" s="68" t="s">
        <v>43</v>
      </c>
      <c r="C36" s="68"/>
      <c r="D36" s="68"/>
    </row>
    <row r="38" spans="2:4" ht="28.95" customHeight="1" x14ac:dyDescent="0.3">
      <c r="B38" s="68" t="s">
        <v>44</v>
      </c>
      <c r="C38" s="68"/>
      <c r="D38" s="68"/>
    </row>
  </sheetData>
  <mergeCells count="8">
    <mergeCell ref="B36:D36"/>
    <mergeCell ref="B38:D38"/>
    <mergeCell ref="B5:D5"/>
    <mergeCell ref="B7:D7"/>
    <mergeCell ref="B26:D26"/>
    <mergeCell ref="B31:D31"/>
    <mergeCell ref="B32:D32"/>
    <mergeCell ref="B34:D34"/>
  </mergeCells>
  <pageMargins left="0.7" right="0.7" top="0.75" bottom="0.75" header="0.3" footer="0.3"/>
  <pageSetup paperSize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B7F65A-C02C-4978-BDF9-C1752BE6EE57}">
  <dimension ref="A1:M64"/>
  <sheetViews>
    <sheetView workbookViewId="0">
      <selection activeCell="G11" sqref="G11"/>
    </sheetView>
  </sheetViews>
  <sheetFormatPr defaultColWidth="9.109375" defaultRowHeight="14.4" x14ac:dyDescent="0.3"/>
  <cols>
    <col min="1" max="1" width="6" bestFit="1" customWidth="1"/>
    <col min="2" max="2" width="19" customWidth="1"/>
    <col min="3" max="3" width="13.88671875" customWidth="1"/>
    <col min="4" max="4" width="36.5546875" style="30" bestFit="1" customWidth="1"/>
    <col min="5" max="5" width="15.109375" style="22" customWidth="1"/>
    <col min="6" max="13" width="16.6640625" customWidth="1"/>
  </cols>
  <sheetData>
    <row r="1" spans="1:13" ht="30" customHeight="1" x14ac:dyDescent="0.3">
      <c r="A1" s="78" t="s">
        <v>4</v>
      </c>
      <c r="B1" s="78" t="s">
        <v>45</v>
      </c>
      <c r="C1" s="78" t="s">
        <v>46</v>
      </c>
      <c r="D1" s="78" t="s">
        <v>47</v>
      </c>
      <c r="E1" s="79" t="s">
        <v>48</v>
      </c>
      <c r="F1" s="78" t="s">
        <v>49</v>
      </c>
      <c r="G1" s="78"/>
      <c r="H1" s="78"/>
      <c r="I1" s="78"/>
      <c r="J1" s="78"/>
      <c r="K1" s="78"/>
      <c r="L1" s="78"/>
      <c r="M1" s="78"/>
    </row>
    <row r="2" spans="1:13" ht="59.25" customHeight="1" x14ac:dyDescent="0.3">
      <c r="A2" s="78"/>
      <c r="B2" s="78"/>
      <c r="C2" s="78"/>
      <c r="D2" s="78"/>
      <c r="E2" s="80"/>
      <c r="F2" s="15" t="s">
        <v>50</v>
      </c>
      <c r="G2" s="15" t="s">
        <v>39</v>
      </c>
      <c r="H2" s="15" t="s">
        <v>51</v>
      </c>
      <c r="I2" s="15" t="s">
        <v>52</v>
      </c>
      <c r="J2" s="15" t="s">
        <v>53</v>
      </c>
      <c r="K2" s="15" t="s">
        <v>54</v>
      </c>
      <c r="L2" s="15" t="s">
        <v>55</v>
      </c>
      <c r="M2" s="15" t="s">
        <v>56</v>
      </c>
    </row>
    <row r="3" spans="1:13" x14ac:dyDescent="0.3">
      <c r="A3" s="15">
        <v>1</v>
      </c>
      <c r="B3" s="15">
        <v>2</v>
      </c>
      <c r="C3" s="15">
        <v>3</v>
      </c>
      <c r="D3" s="15">
        <v>4</v>
      </c>
      <c r="E3" s="16"/>
      <c r="F3" s="15">
        <v>5</v>
      </c>
      <c r="G3" s="15">
        <v>6</v>
      </c>
      <c r="H3" s="15">
        <v>7</v>
      </c>
      <c r="I3" s="15">
        <v>8</v>
      </c>
      <c r="J3" s="15">
        <v>9</v>
      </c>
      <c r="K3" s="15">
        <v>10</v>
      </c>
      <c r="L3" s="15">
        <v>11</v>
      </c>
      <c r="M3" s="15">
        <v>12</v>
      </c>
    </row>
    <row r="4" spans="1:13" x14ac:dyDescent="0.3">
      <c r="A4" s="17">
        <v>1</v>
      </c>
      <c r="B4" s="17">
        <v>1</v>
      </c>
      <c r="C4" s="17" t="s">
        <v>57</v>
      </c>
      <c r="D4" s="18" t="s">
        <v>58</v>
      </c>
      <c r="E4" s="19"/>
      <c r="F4" s="20">
        <v>100000</v>
      </c>
      <c r="G4" s="21"/>
      <c r="H4" s="21"/>
      <c r="I4" s="20">
        <v>100000</v>
      </c>
      <c r="J4" s="20">
        <v>100000</v>
      </c>
      <c r="K4" s="21"/>
      <c r="L4" s="20">
        <v>100000</v>
      </c>
      <c r="M4" s="20">
        <v>100000</v>
      </c>
    </row>
    <row r="5" spans="1:13" x14ac:dyDescent="0.3">
      <c r="A5" s="17">
        <v>2</v>
      </c>
      <c r="B5" s="17">
        <v>1</v>
      </c>
      <c r="C5" s="17" t="s">
        <v>59</v>
      </c>
      <c r="D5" s="18" t="s">
        <v>60</v>
      </c>
      <c r="F5" s="20">
        <v>500000</v>
      </c>
      <c r="G5" s="20">
        <v>500000</v>
      </c>
      <c r="H5" s="20">
        <v>500000</v>
      </c>
      <c r="I5" s="20">
        <v>500000</v>
      </c>
      <c r="J5" s="21"/>
      <c r="K5" s="21"/>
      <c r="L5" s="21"/>
      <c r="M5" s="21"/>
    </row>
    <row r="6" spans="1:13" x14ac:dyDescent="0.3">
      <c r="A6" s="17">
        <v>3</v>
      </c>
      <c r="B6" s="17">
        <v>1</v>
      </c>
      <c r="C6" s="17" t="s">
        <v>61</v>
      </c>
      <c r="D6" s="18" t="s">
        <v>62</v>
      </c>
      <c r="E6" s="23"/>
      <c r="F6" s="17" t="s">
        <v>63</v>
      </c>
      <c r="G6" s="17" t="s">
        <v>63</v>
      </c>
      <c r="H6" s="17" t="s">
        <v>63</v>
      </c>
      <c r="I6" s="17" t="s">
        <v>63</v>
      </c>
      <c r="J6" s="17" t="s">
        <v>63</v>
      </c>
      <c r="K6" s="17" t="s">
        <v>63</v>
      </c>
      <c r="L6" s="17" t="s">
        <v>63</v>
      </c>
      <c r="M6" s="17" t="s">
        <v>63</v>
      </c>
    </row>
    <row r="7" spans="1:13" x14ac:dyDescent="0.3">
      <c r="A7" s="17">
        <v>4</v>
      </c>
      <c r="B7" s="17">
        <v>1</v>
      </c>
      <c r="C7" s="21"/>
      <c r="D7" s="18" t="s">
        <v>64</v>
      </c>
      <c r="E7" s="23"/>
      <c r="F7" s="21"/>
      <c r="G7" s="17">
        <v>100</v>
      </c>
      <c r="H7" s="17">
        <v>100</v>
      </c>
      <c r="I7" s="21"/>
      <c r="J7" s="17">
        <v>100</v>
      </c>
      <c r="K7" s="21"/>
      <c r="L7" s="21"/>
      <c r="M7" s="21"/>
    </row>
    <row r="8" spans="1:13" x14ac:dyDescent="0.3">
      <c r="A8" s="17">
        <v>5</v>
      </c>
      <c r="B8" s="17">
        <v>1</v>
      </c>
      <c r="C8" s="17" t="s">
        <v>65</v>
      </c>
      <c r="D8" s="18" t="s">
        <v>66</v>
      </c>
      <c r="E8" s="19"/>
      <c r="F8" s="20">
        <v>10000</v>
      </c>
      <c r="G8" s="21"/>
      <c r="H8" s="21"/>
      <c r="I8" s="20">
        <v>10000</v>
      </c>
      <c r="J8" s="21"/>
      <c r="K8" s="21"/>
      <c r="L8" s="21"/>
      <c r="M8" s="21"/>
    </row>
    <row r="9" spans="1:13" x14ac:dyDescent="0.3">
      <c r="A9" s="17">
        <v>6</v>
      </c>
      <c r="B9" s="17">
        <v>1</v>
      </c>
      <c r="C9" s="17" t="s">
        <v>67</v>
      </c>
      <c r="D9" s="18" t="s">
        <v>68</v>
      </c>
      <c r="E9" s="19"/>
      <c r="F9" s="21"/>
      <c r="G9" s="20">
        <v>10000</v>
      </c>
      <c r="H9" s="21"/>
      <c r="I9" s="20">
        <v>10000</v>
      </c>
      <c r="J9" s="20">
        <v>10000</v>
      </c>
      <c r="K9" s="21"/>
      <c r="L9" s="20">
        <v>10000</v>
      </c>
      <c r="M9" s="21"/>
    </row>
    <row r="10" spans="1:13" ht="27.6" x14ac:dyDescent="0.3">
      <c r="A10" s="17">
        <v>7</v>
      </c>
      <c r="B10" s="17">
        <v>1</v>
      </c>
      <c r="C10" s="21"/>
      <c r="D10" s="18" t="s">
        <v>69</v>
      </c>
      <c r="E10" s="19"/>
      <c r="F10" s="20">
        <v>100000</v>
      </c>
      <c r="G10" s="20">
        <v>100000</v>
      </c>
      <c r="H10" s="20">
        <v>100000</v>
      </c>
      <c r="I10" s="20">
        <v>100000</v>
      </c>
      <c r="J10" s="20">
        <v>100000</v>
      </c>
      <c r="K10" s="20">
        <v>100000</v>
      </c>
      <c r="L10" s="21"/>
      <c r="M10" s="21"/>
    </row>
    <row r="11" spans="1:13" x14ac:dyDescent="0.3">
      <c r="A11" s="17">
        <v>8</v>
      </c>
      <c r="B11" s="17">
        <v>1</v>
      </c>
      <c r="C11" s="21"/>
      <c r="D11" s="18" t="s">
        <v>70</v>
      </c>
      <c r="E11" s="19"/>
      <c r="F11" s="20">
        <v>100000</v>
      </c>
      <c r="G11" s="20">
        <v>100000</v>
      </c>
      <c r="H11" s="20">
        <v>100000</v>
      </c>
      <c r="I11" s="20">
        <v>100000</v>
      </c>
      <c r="J11" s="20">
        <v>100000</v>
      </c>
      <c r="K11" s="20">
        <v>100000</v>
      </c>
      <c r="L11" s="20">
        <v>100000</v>
      </c>
      <c r="M11" s="20">
        <v>100000</v>
      </c>
    </row>
    <row r="12" spans="1:13" x14ac:dyDescent="0.3">
      <c r="A12" s="17">
        <v>9</v>
      </c>
      <c r="B12" s="17">
        <v>1</v>
      </c>
      <c r="C12" s="21"/>
      <c r="D12" s="18" t="s">
        <v>71</v>
      </c>
      <c r="E12" s="23"/>
      <c r="F12" s="21"/>
      <c r="G12" s="17">
        <v>100</v>
      </c>
      <c r="H12" s="21"/>
      <c r="I12" s="17">
        <v>100</v>
      </c>
      <c r="J12" s="17">
        <v>100</v>
      </c>
      <c r="K12" s="21"/>
      <c r="L12" s="21"/>
      <c r="M12" s="21"/>
    </row>
    <row r="13" spans="1:13" ht="27.6" x14ac:dyDescent="0.3">
      <c r="A13" s="17">
        <v>10</v>
      </c>
      <c r="B13" s="17">
        <v>1</v>
      </c>
      <c r="C13" s="17" t="s">
        <v>72</v>
      </c>
      <c r="D13" s="18" t="s">
        <v>73</v>
      </c>
      <c r="E13" s="19"/>
      <c r="F13" s="17">
        <v>50</v>
      </c>
      <c r="G13" s="21"/>
      <c r="H13" s="21"/>
      <c r="I13" s="21"/>
      <c r="J13" s="21"/>
      <c r="K13" s="21"/>
      <c r="L13" s="21"/>
      <c r="M13" s="21"/>
    </row>
    <row r="14" spans="1:13" x14ac:dyDescent="0.3">
      <c r="A14" s="17">
        <v>11</v>
      </c>
      <c r="B14" s="17">
        <v>1</v>
      </c>
      <c r="C14" s="21"/>
      <c r="D14" s="18" t="s">
        <v>74</v>
      </c>
      <c r="E14" s="19"/>
      <c r="F14" s="20">
        <v>150000</v>
      </c>
      <c r="G14" s="20">
        <v>150000</v>
      </c>
      <c r="H14" s="20">
        <v>150000</v>
      </c>
      <c r="I14" s="20">
        <v>150000</v>
      </c>
      <c r="J14" s="20">
        <v>150000</v>
      </c>
      <c r="K14" s="20">
        <v>150000</v>
      </c>
      <c r="L14" s="20">
        <v>150000</v>
      </c>
      <c r="M14" s="21"/>
    </row>
    <row r="15" spans="1:13" x14ac:dyDescent="0.3">
      <c r="A15" s="17">
        <v>12</v>
      </c>
      <c r="B15" s="17">
        <v>1</v>
      </c>
      <c r="C15" s="21"/>
      <c r="D15" s="18" t="s">
        <v>75</v>
      </c>
      <c r="E15" s="19"/>
      <c r="F15" s="17">
        <v>1</v>
      </c>
      <c r="G15" s="17">
        <v>1</v>
      </c>
      <c r="H15" s="17">
        <v>1</v>
      </c>
      <c r="I15" s="17">
        <v>1</v>
      </c>
      <c r="J15" s="17">
        <v>1</v>
      </c>
      <c r="K15" s="17">
        <v>1</v>
      </c>
      <c r="L15" s="17">
        <v>1</v>
      </c>
      <c r="M15" s="17">
        <v>1</v>
      </c>
    </row>
    <row r="16" spans="1:13" x14ac:dyDescent="0.3">
      <c r="A16" s="17">
        <v>13</v>
      </c>
      <c r="B16" s="17">
        <v>1</v>
      </c>
      <c r="C16" s="21"/>
      <c r="D16" s="18" t="s">
        <v>76</v>
      </c>
      <c r="E16" s="23"/>
      <c r="F16" s="17">
        <v>1</v>
      </c>
      <c r="G16" s="17">
        <v>1</v>
      </c>
      <c r="H16" s="17">
        <v>1</v>
      </c>
      <c r="I16" s="17">
        <v>1</v>
      </c>
      <c r="J16" s="17">
        <v>1</v>
      </c>
      <c r="K16" s="17">
        <v>1</v>
      </c>
      <c r="L16" s="17">
        <v>1</v>
      </c>
      <c r="M16" s="17">
        <v>1</v>
      </c>
    </row>
    <row r="17" spans="1:13" ht="27.6" x14ac:dyDescent="0.3">
      <c r="A17" s="17">
        <v>14</v>
      </c>
      <c r="B17" s="17">
        <v>2</v>
      </c>
      <c r="C17" s="17" t="s">
        <v>77</v>
      </c>
      <c r="D17" s="18" t="s">
        <v>78</v>
      </c>
      <c r="E17" s="19"/>
      <c r="F17" s="17">
        <v>20</v>
      </c>
      <c r="G17" s="17">
        <v>20</v>
      </c>
      <c r="H17" s="17">
        <v>20</v>
      </c>
      <c r="I17" s="17">
        <v>20</v>
      </c>
      <c r="J17" s="17">
        <v>20</v>
      </c>
      <c r="K17" s="21"/>
      <c r="L17" s="21"/>
      <c r="M17" s="21"/>
    </row>
    <row r="18" spans="1:13" ht="27.6" x14ac:dyDescent="0.3">
      <c r="A18" s="17">
        <v>15</v>
      </c>
      <c r="B18" s="17">
        <v>2</v>
      </c>
      <c r="C18" s="17" t="s">
        <v>79</v>
      </c>
      <c r="D18" s="18" t="s">
        <v>80</v>
      </c>
      <c r="E18" s="23"/>
      <c r="F18" s="17">
        <v>10</v>
      </c>
      <c r="G18" s="17">
        <v>10</v>
      </c>
      <c r="H18" s="17">
        <v>10</v>
      </c>
      <c r="I18" s="17">
        <v>10</v>
      </c>
      <c r="J18" s="17">
        <v>10</v>
      </c>
      <c r="K18" s="21"/>
      <c r="L18" s="21"/>
      <c r="M18" s="21"/>
    </row>
    <row r="19" spans="1:13" x14ac:dyDescent="0.3">
      <c r="A19" s="17">
        <v>16</v>
      </c>
      <c r="B19" s="17">
        <v>2</v>
      </c>
      <c r="C19" s="17" t="s">
        <v>81</v>
      </c>
      <c r="D19" s="18" t="s">
        <v>82</v>
      </c>
      <c r="E19" s="19"/>
      <c r="F19" s="17">
        <v>100</v>
      </c>
      <c r="G19" s="17">
        <v>100</v>
      </c>
      <c r="H19" s="17">
        <v>100</v>
      </c>
      <c r="I19" s="17">
        <v>100</v>
      </c>
      <c r="J19" s="17">
        <v>100</v>
      </c>
      <c r="K19" s="21"/>
      <c r="L19" s="21"/>
      <c r="M19" s="21"/>
    </row>
    <row r="20" spans="1:13" x14ac:dyDescent="0.3">
      <c r="A20" s="17">
        <v>17</v>
      </c>
      <c r="B20" s="17">
        <v>2</v>
      </c>
      <c r="C20" s="17" t="s">
        <v>83</v>
      </c>
      <c r="D20" s="18" t="s">
        <v>84</v>
      </c>
      <c r="E20" s="23"/>
      <c r="F20" s="17">
        <v>100</v>
      </c>
      <c r="G20" s="17">
        <v>100</v>
      </c>
      <c r="H20" s="17">
        <v>100</v>
      </c>
      <c r="I20" s="17">
        <v>100</v>
      </c>
      <c r="J20" s="17">
        <v>100</v>
      </c>
      <c r="K20" s="21"/>
      <c r="L20" s="21"/>
      <c r="M20" s="21"/>
    </row>
    <row r="21" spans="1:13" x14ac:dyDescent="0.3">
      <c r="A21" s="17">
        <v>18</v>
      </c>
      <c r="B21" s="17">
        <v>2</v>
      </c>
      <c r="C21" s="17" t="s">
        <v>85</v>
      </c>
      <c r="D21" s="18" t="s">
        <v>86</v>
      </c>
      <c r="E21" s="19"/>
      <c r="F21" s="17">
        <v>10</v>
      </c>
      <c r="G21" s="17">
        <v>10</v>
      </c>
      <c r="H21" s="17">
        <v>10</v>
      </c>
      <c r="I21" s="17">
        <v>10</v>
      </c>
      <c r="J21" s="17">
        <v>10</v>
      </c>
      <c r="K21" s="21"/>
      <c r="L21" s="21"/>
      <c r="M21" s="21"/>
    </row>
    <row r="22" spans="1:13" ht="27.6" x14ac:dyDescent="0.3">
      <c r="A22" s="17">
        <v>19</v>
      </c>
      <c r="B22" s="17">
        <v>2</v>
      </c>
      <c r="C22" s="17" t="s">
        <v>87</v>
      </c>
      <c r="D22" s="18" t="s">
        <v>88</v>
      </c>
      <c r="E22" s="19"/>
      <c r="F22" s="17">
        <v>50</v>
      </c>
      <c r="G22" s="17">
        <v>50</v>
      </c>
      <c r="H22" s="17">
        <v>50</v>
      </c>
      <c r="I22" s="17">
        <v>50</v>
      </c>
      <c r="J22" s="17">
        <v>50</v>
      </c>
      <c r="K22" s="21"/>
      <c r="L22" s="21"/>
      <c r="M22" s="21"/>
    </row>
    <row r="23" spans="1:13" ht="27.6" x14ac:dyDescent="0.3">
      <c r="A23" s="17">
        <v>20</v>
      </c>
      <c r="B23" s="17">
        <v>2</v>
      </c>
      <c r="C23" s="17" t="s">
        <v>89</v>
      </c>
      <c r="D23" s="18" t="s">
        <v>90</v>
      </c>
      <c r="E23" s="19"/>
      <c r="F23" s="17">
        <v>200</v>
      </c>
      <c r="G23" s="17">
        <v>200</v>
      </c>
      <c r="H23" s="17">
        <v>200</v>
      </c>
      <c r="I23" s="17">
        <v>200</v>
      </c>
      <c r="J23" s="17">
        <v>200</v>
      </c>
      <c r="K23" s="21"/>
      <c r="L23" s="21"/>
      <c r="M23" s="21"/>
    </row>
    <row r="24" spans="1:13" ht="30" customHeight="1" x14ac:dyDescent="0.3">
      <c r="A24" s="17">
        <v>21</v>
      </c>
      <c r="B24" s="17">
        <v>2</v>
      </c>
      <c r="C24" s="17" t="s">
        <v>91</v>
      </c>
      <c r="D24" s="18" t="s">
        <v>92</v>
      </c>
      <c r="E24" s="23"/>
      <c r="F24" s="17">
        <v>200</v>
      </c>
      <c r="G24" s="17">
        <v>200</v>
      </c>
      <c r="H24" s="17">
        <v>200</v>
      </c>
      <c r="I24" s="17">
        <v>200</v>
      </c>
      <c r="J24" s="17">
        <v>200</v>
      </c>
      <c r="K24" s="21"/>
      <c r="L24" s="21"/>
      <c r="M24" s="21"/>
    </row>
    <row r="25" spans="1:13" x14ac:dyDescent="0.3">
      <c r="A25" s="17">
        <v>22</v>
      </c>
      <c r="B25" s="17">
        <v>3</v>
      </c>
      <c r="C25" s="17" t="s">
        <v>93</v>
      </c>
      <c r="D25" s="18" t="s">
        <v>94</v>
      </c>
      <c r="E25" s="19"/>
      <c r="F25" s="21"/>
      <c r="G25" s="21"/>
      <c r="H25" s="21"/>
      <c r="I25" s="17">
        <v>1</v>
      </c>
      <c r="J25" s="17">
        <v>1</v>
      </c>
      <c r="K25" s="21"/>
      <c r="L25" s="21"/>
      <c r="M25" s="21"/>
    </row>
    <row r="26" spans="1:13" x14ac:dyDescent="0.3">
      <c r="A26" s="17">
        <v>23</v>
      </c>
      <c r="B26" s="17">
        <v>3</v>
      </c>
      <c r="C26" s="17" t="s">
        <v>95</v>
      </c>
      <c r="D26" s="18" t="s">
        <v>96</v>
      </c>
      <c r="E26" s="19"/>
      <c r="F26" s="21"/>
      <c r="G26" s="21"/>
      <c r="H26" s="21"/>
      <c r="I26" s="17">
        <v>1</v>
      </c>
      <c r="J26" s="17">
        <v>1</v>
      </c>
      <c r="K26" s="21"/>
      <c r="L26" s="21"/>
      <c r="M26" s="21"/>
    </row>
    <row r="27" spans="1:13" x14ac:dyDescent="0.3">
      <c r="A27" s="17">
        <v>24</v>
      </c>
      <c r="B27" s="17">
        <v>3</v>
      </c>
      <c r="C27" s="17" t="s">
        <v>97</v>
      </c>
      <c r="D27" s="18" t="s">
        <v>98</v>
      </c>
      <c r="E27" s="19"/>
      <c r="F27" s="21"/>
      <c r="G27" s="21"/>
      <c r="H27" s="21"/>
      <c r="I27" s="17">
        <v>1</v>
      </c>
      <c r="J27" s="17">
        <v>1</v>
      </c>
      <c r="K27" s="21"/>
      <c r="L27" s="21"/>
      <c r="M27" s="21"/>
    </row>
    <row r="28" spans="1:13" x14ac:dyDescent="0.3">
      <c r="A28" s="17">
        <v>25</v>
      </c>
      <c r="B28" s="17">
        <v>4</v>
      </c>
      <c r="C28" s="17" t="s">
        <v>99</v>
      </c>
      <c r="D28" s="18" t="s">
        <v>100</v>
      </c>
      <c r="E28" s="23"/>
      <c r="F28" s="21"/>
      <c r="G28" s="21"/>
      <c r="H28" s="21"/>
      <c r="I28" s="17">
        <v>1</v>
      </c>
      <c r="J28" s="17">
        <v>1</v>
      </c>
      <c r="K28" s="21"/>
      <c r="L28" s="21"/>
      <c r="M28" s="21"/>
    </row>
    <row r="29" spans="1:13" x14ac:dyDescent="0.3">
      <c r="A29" s="17">
        <v>26</v>
      </c>
      <c r="B29" s="17">
        <v>4</v>
      </c>
      <c r="C29" s="17" t="s">
        <v>101</v>
      </c>
      <c r="D29" s="18" t="s">
        <v>102</v>
      </c>
      <c r="E29" s="23"/>
      <c r="F29" s="21"/>
      <c r="G29" s="21"/>
      <c r="H29" s="21"/>
      <c r="I29" s="20">
        <v>1000</v>
      </c>
      <c r="J29" s="20">
        <v>1000</v>
      </c>
      <c r="K29" s="21"/>
      <c r="L29" s="21"/>
      <c r="M29" s="21"/>
    </row>
    <row r="30" spans="1:13" x14ac:dyDescent="0.3">
      <c r="A30" s="17">
        <v>27</v>
      </c>
      <c r="B30" s="17">
        <v>4</v>
      </c>
      <c r="C30" s="17" t="s">
        <v>103</v>
      </c>
      <c r="D30" s="18" t="s">
        <v>104</v>
      </c>
      <c r="E30" s="19"/>
      <c r="F30" s="21"/>
      <c r="G30" s="21"/>
      <c r="H30" s="21"/>
      <c r="I30" s="20">
        <v>1000</v>
      </c>
      <c r="J30" s="20">
        <v>1000</v>
      </c>
      <c r="K30" s="21"/>
      <c r="L30" s="21"/>
      <c r="M30" s="21"/>
    </row>
    <row r="31" spans="1:13" x14ac:dyDescent="0.3">
      <c r="A31" s="17">
        <v>28</v>
      </c>
      <c r="B31" s="17">
        <v>4</v>
      </c>
      <c r="C31" s="17" t="s">
        <v>105</v>
      </c>
      <c r="D31" s="18" t="s">
        <v>106</v>
      </c>
      <c r="E31" s="19"/>
      <c r="F31" s="21"/>
      <c r="G31" s="21"/>
      <c r="H31" s="21"/>
      <c r="I31" s="17">
        <v>1</v>
      </c>
      <c r="J31" s="17">
        <v>1</v>
      </c>
      <c r="K31" s="21"/>
      <c r="L31" s="21"/>
      <c r="M31" s="21"/>
    </row>
    <row r="32" spans="1:13" x14ac:dyDescent="0.3">
      <c r="A32" s="17">
        <v>29</v>
      </c>
      <c r="B32" s="17">
        <v>4</v>
      </c>
      <c r="C32" s="17" t="s">
        <v>107</v>
      </c>
      <c r="D32" s="18" t="s">
        <v>108</v>
      </c>
      <c r="E32" s="19"/>
      <c r="F32" s="21"/>
      <c r="G32" s="21"/>
      <c r="H32" s="21"/>
      <c r="I32" s="17">
        <v>1</v>
      </c>
      <c r="J32" s="17">
        <v>1</v>
      </c>
      <c r="K32" s="21"/>
      <c r="L32" s="21"/>
      <c r="M32" s="21"/>
    </row>
    <row r="33" spans="1:13" x14ac:dyDescent="0.3">
      <c r="A33" s="17">
        <v>30</v>
      </c>
      <c r="B33" s="17">
        <v>4</v>
      </c>
      <c r="C33" s="17" t="s">
        <v>109</v>
      </c>
      <c r="D33" s="18" t="s">
        <v>110</v>
      </c>
      <c r="E33" s="19"/>
      <c r="F33" s="21"/>
      <c r="G33" s="21"/>
      <c r="H33" s="21"/>
      <c r="I33" s="17">
        <v>1</v>
      </c>
      <c r="J33" s="17">
        <v>1</v>
      </c>
      <c r="K33" s="21"/>
      <c r="L33" s="21"/>
      <c r="M33" s="21"/>
    </row>
    <row r="34" spans="1:13" x14ac:dyDescent="0.3">
      <c r="A34" s="17">
        <v>31</v>
      </c>
      <c r="B34" s="17">
        <v>4</v>
      </c>
      <c r="C34" s="17" t="s">
        <v>111</v>
      </c>
      <c r="D34" s="18" t="s">
        <v>112</v>
      </c>
      <c r="E34" s="19"/>
      <c r="F34" s="21"/>
      <c r="G34" s="21"/>
      <c r="H34" s="21"/>
      <c r="I34" s="17">
        <v>10</v>
      </c>
      <c r="J34" s="17">
        <v>10</v>
      </c>
      <c r="K34" s="21"/>
      <c r="L34" s="21"/>
      <c r="M34" s="21"/>
    </row>
    <row r="35" spans="1:13" x14ac:dyDescent="0.3">
      <c r="A35" s="17">
        <v>32</v>
      </c>
      <c r="B35" s="17">
        <v>4</v>
      </c>
      <c r="C35" s="17" t="s">
        <v>113</v>
      </c>
      <c r="D35" s="18" t="s">
        <v>114</v>
      </c>
      <c r="E35" s="19"/>
      <c r="F35" s="21"/>
      <c r="G35" s="21"/>
      <c r="H35" s="21"/>
      <c r="I35" s="17">
        <v>10</v>
      </c>
      <c r="J35" s="17">
        <v>10</v>
      </c>
      <c r="K35" s="21"/>
      <c r="L35" s="21"/>
      <c r="M35" s="21"/>
    </row>
    <row r="36" spans="1:13" x14ac:dyDescent="0.3">
      <c r="A36" s="17">
        <v>33</v>
      </c>
      <c r="B36" s="17">
        <v>4</v>
      </c>
      <c r="C36" s="17" t="s">
        <v>115</v>
      </c>
      <c r="D36" s="18" t="s">
        <v>116</v>
      </c>
      <c r="E36" s="19"/>
      <c r="F36" s="21"/>
      <c r="G36" s="21"/>
      <c r="H36" s="21"/>
      <c r="I36" s="17">
        <v>1</v>
      </c>
      <c r="J36" s="17">
        <v>1</v>
      </c>
      <c r="K36" s="21"/>
      <c r="L36" s="21"/>
      <c r="M36" s="21"/>
    </row>
    <row r="37" spans="1:13" x14ac:dyDescent="0.3">
      <c r="A37" s="17">
        <v>34</v>
      </c>
      <c r="B37" s="17">
        <v>4</v>
      </c>
      <c r="C37" s="17" t="s">
        <v>117</v>
      </c>
      <c r="D37" s="18" t="s">
        <v>118</v>
      </c>
      <c r="E37" s="19"/>
      <c r="F37" s="21"/>
      <c r="G37" s="21"/>
      <c r="H37" s="21"/>
      <c r="I37" s="17">
        <v>1</v>
      </c>
      <c r="J37" s="17">
        <v>1</v>
      </c>
      <c r="K37" s="21"/>
      <c r="L37" s="21"/>
      <c r="M37" s="21"/>
    </row>
    <row r="38" spans="1:13" ht="41.4" x14ac:dyDescent="0.3">
      <c r="A38" s="17">
        <v>35</v>
      </c>
      <c r="B38" s="17">
        <v>4</v>
      </c>
      <c r="C38" s="21"/>
      <c r="D38" s="18" t="s">
        <v>119</v>
      </c>
      <c r="E38" s="19"/>
      <c r="F38" s="17">
        <v>1E-3</v>
      </c>
      <c r="G38" s="17">
        <v>1E-3</v>
      </c>
      <c r="H38" s="17">
        <v>1E-3</v>
      </c>
      <c r="I38" s="17">
        <v>1E-3</v>
      </c>
      <c r="J38" s="17">
        <v>1E-3</v>
      </c>
      <c r="K38" s="17">
        <v>1E-3</v>
      </c>
      <c r="L38" s="17">
        <v>1E-3</v>
      </c>
      <c r="M38" s="17">
        <v>1E-3</v>
      </c>
    </row>
    <row r="39" spans="1:13" x14ac:dyDescent="0.3">
      <c r="A39" s="17">
        <v>36</v>
      </c>
      <c r="B39" s="17">
        <v>4</v>
      </c>
      <c r="C39" s="17" t="s">
        <v>120</v>
      </c>
      <c r="D39" s="18" t="s">
        <v>121</v>
      </c>
      <c r="E39" s="19"/>
      <c r="F39" s="21"/>
      <c r="G39" s="21"/>
      <c r="H39" s="21"/>
      <c r="I39" s="17">
        <v>1</v>
      </c>
      <c r="J39" s="17">
        <v>1</v>
      </c>
      <c r="K39" s="21"/>
      <c r="L39" s="21"/>
      <c r="M39" s="21"/>
    </row>
    <row r="40" spans="1:13" x14ac:dyDescent="0.3">
      <c r="A40" s="17">
        <v>37</v>
      </c>
      <c r="B40" s="17">
        <v>4</v>
      </c>
      <c r="C40" s="17" t="s">
        <v>122</v>
      </c>
      <c r="D40" s="18" t="s">
        <v>123</v>
      </c>
      <c r="E40" s="19"/>
      <c r="F40" s="21"/>
      <c r="G40" s="21"/>
      <c r="H40" s="21"/>
      <c r="I40" s="17">
        <v>10</v>
      </c>
      <c r="J40" s="17">
        <v>10</v>
      </c>
      <c r="K40" s="21"/>
      <c r="L40" s="21"/>
      <c r="M40" s="21"/>
    </row>
    <row r="41" spans="1:13" x14ac:dyDescent="0.3">
      <c r="A41" s="17">
        <v>38</v>
      </c>
      <c r="B41" s="17">
        <v>4</v>
      </c>
      <c r="C41" s="17" t="s">
        <v>124</v>
      </c>
      <c r="D41" s="18" t="s">
        <v>125</v>
      </c>
      <c r="E41" s="19"/>
      <c r="F41" s="17">
        <v>0.1</v>
      </c>
      <c r="G41" s="17">
        <v>0.1</v>
      </c>
      <c r="H41" s="17">
        <v>0.1</v>
      </c>
      <c r="I41" s="17">
        <v>0.1</v>
      </c>
      <c r="J41" s="17">
        <v>0.1</v>
      </c>
      <c r="K41" s="17">
        <v>0.1</v>
      </c>
      <c r="L41" s="17">
        <v>0.1</v>
      </c>
      <c r="M41" s="17">
        <v>0.1</v>
      </c>
    </row>
    <row r="42" spans="1:13" x14ac:dyDescent="0.3">
      <c r="A42" s="17">
        <v>39</v>
      </c>
      <c r="B42" s="17">
        <v>4</v>
      </c>
      <c r="C42" s="17" t="s">
        <v>126</v>
      </c>
      <c r="D42" s="18" t="s">
        <v>127</v>
      </c>
      <c r="E42" s="19"/>
      <c r="F42" s="21"/>
      <c r="G42" s="21"/>
      <c r="H42" s="21"/>
      <c r="I42" s="20">
        <v>2000</v>
      </c>
      <c r="J42" s="20">
        <v>2000</v>
      </c>
      <c r="K42" s="21"/>
      <c r="L42" s="21"/>
      <c r="M42" s="21"/>
    </row>
    <row r="43" spans="1:13" x14ac:dyDescent="0.3">
      <c r="A43" s="17">
        <v>40</v>
      </c>
      <c r="B43" s="17">
        <v>4</v>
      </c>
      <c r="C43" s="17" t="s">
        <v>128</v>
      </c>
      <c r="D43" s="18" t="s">
        <v>129</v>
      </c>
      <c r="E43" s="19"/>
      <c r="F43" s="21"/>
      <c r="G43" s="21"/>
      <c r="H43" s="21"/>
      <c r="I43" s="17">
        <v>100</v>
      </c>
      <c r="J43" s="17">
        <v>100</v>
      </c>
      <c r="K43" s="21"/>
      <c r="L43" s="21"/>
      <c r="M43" s="21"/>
    </row>
    <row r="44" spans="1:13" x14ac:dyDescent="0.3">
      <c r="A44" s="17">
        <v>41</v>
      </c>
      <c r="B44" s="17">
        <v>4</v>
      </c>
      <c r="C44" s="17" t="s">
        <v>130</v>
      </c>
      <c r="D44" s="18" t="s">
        <v>131</v>
      </c>
      <c r="E44" s="19"/>
      <c r="F44" s="17">
        <v>10</v>
      </c>
      <c r="G44" s="21"/>
      <c r="H44" s="21"/>
      <c r="I44" s="17">
        <v>10</v>
      </c>
      <c r="J44" s="17">
        <v>10</v>
      </c>
      <c r="K44" s="21"/>
      <c r="L44" s="21"/>
      <c r="M44" s="21"/>
    </row>
    <row r="45" spans="1:13" x14ac:dyDescent="0.3">
      <c r="A45" s="17">
        <v>42</v>
      </c>
      <c r="B45" s="17">
        <v>4</v>
      </c>
      <c r="C45" s="17" t="s">
        <v>132</v>
      </c>
      <c r="D45" s="18" t="s">
        <v>133</v>
      </c>
      <c r="E45" s="19"/>
      <c r="F45" s="21"/>
      <c r="G45" s="21"/>
      <c r="H45" s="21"/>
      <c r="I45" s="17">
        <v>1000</v>
      </c>
      <c r="J45" s="17">
        <v>1000</v>
      </c>
      <c r="K45" s="21"/>
      <c r="L45" s="21"/>
      <c r="M45" s="21"/>
    </row>
    <row r="46" spans="1:13" x14ac:dyDescent="0.3">
      <c r="A46" s="17">
        <v>43</v>
      </c>
      <c r="B46" s="17">
        <v>4</v>
      </c>
      <c r="C46" s="17" t="s">
        <v>134</v>
      </c>
      <c r="D46" s="18" t="s">
        <v>135</v>
      </c>
      <c r="E46" s="19"/>
      <c r="F46" s="21"/>
      <c r="G46" s="21"/>
      <c r="H46" s="21"/>
      <c r="I46" s="17">
        <v>50</v>
      </c>
      <c r="J46" s="17">
        <v>50</v>
      </c>
      <c r="K46" s="21"/>
      <c r="L46" s="21"/>
      <c r="M46" s="21"/>
    </row>
    <row r="47" spans="1:13" x14ac:dyDescent="0.3">
      <c r="A47" s="17">
        <v>44</v>
      </c>
      <c r="B47" s="17">
        <v>4</v>
      </c>
      <c r="C47" s="17" t="s">
        <v>136</v>
      </c>
      <c r="D47" s="18" t="s">
        <v>137</v>
      </c>
      <c r="E47" s="19"/>
      <c r="F47" s="21"/>
      <c r="G47" s="21"/>
      <c r="H47" s="21"/>
      <c r="I47" s="20">
        <v>2000</v>
      </c>
      <c r="J47" s="20">
        <v>2000</v>
      </c>
      <c r="K47" s="21"/>
      <c r="L47" s="21"/>
      <c r="M47" s="21"/>
    </row>
    <row r="48" spans="1:13" x14ac:dyDescent="0.3">
      <c r="A48" s="17">
        <v>45</v>
      </c>
      <c r="B48" s="17">
        <v>4</v>
      </c>
      <c r="C48" s="17" t="s">
        <v>138</v>
      </c>
      <c r="D48" s="18" t="s">
        <v>139</v>
      </c>
      <c r="E48" s="19"/>
      <c r="F48" s="21"/>
      <c r="G48" s="21"/>
      <c r="H48" s="21"/>
      <c r="I48" s="17">
        <v>500</v>
      </c>
      <c r="J48" s="17">
        <v>500</v>
      </c>
      <c r="K48" s="21"/>
      <c r="L48" s="21"/>
      <c r="M48" s="21"/>
    </row>
    <row r="49" spans="1:13" x14ac:dyDescent="0.3">
      <c r="A49" s="17">
        <v>46</v>
      </c>
      <c r="B49" s="17">
        <v>4</v>
      </c>
      <c r="C49" s="17" t="s">
        <v>140</v>
      </c>
      <c r="D49" s="18" t="s">
        <v>141</v>
      </c>
      <c r="E49" s="19"/>
      <c r="F49" s="21"/>
      <c r="G49" s="21"/>
      <c r="H49" s="21"/>
      <c r="I49" s="17">
        <v>1</v>
      </c>
      <c r="J49" s="17">
        <v>1</v>
      </c>
      <c r="K49" s="21"/>
      <c r="L49" s="21"/>
      <c r="M49" s="21"/>
    </row>
    <row r="50" spans="1:13" x14ac:dyDescent="0.3">
      <c r="A50" s="17">
        <v>47</v>
      </c>
      <c r="B50" s="17">
        <v>4</v>
      </c>
      <c r="C50" s="17" t="s">
        <v>142</v>
      </c>
      <c r="D50" s="18" t="s">
        <v>143</v>
      </c>
      <c r="E50" s="19"/>
      <c r="F50" s="21"/>
      <c r="G50" s="21"/>
      <c r="H50" s="21"/>
      <c r="I50" s="20">
        <v>1000</v>
      </c>
      <c r="J50" s="20">
        <v>1000</v>
      </c>
      <c r="K50" s="21"/>
      <c r="L50" s="21"/>
      <c r="M50" s="21"/>
    </row>
    <row r="51" spans="1:13" x14ac:dyDescent="0.3">
      <c r="A51" s="17">
        <v>48</v>
      </c>
      <c r="B51" s="17">
        <v>5</v>
      </c>
      <c r="C51" s="17" t="s">
        <v>144</v>
      </c>
      <c r="D51" s="18" t="s">
        <v>145</v>
      </c>
      <c r="E51" s="19"/>
      <c r="F51" s="17">
        <v>50</v>
      </c>
      <c r="G51" s="17">
        <v>50</v>
      </c>
      <c r="H51" s="17">
        <v>50</v>
      </c>
      <c r="I51" s="17">
        <v>50</v>
      </c>
      <c r="J51" s="17">
        <v>50</v>
      </c>
      <c r="K51" s="21"/>
      <c r="L51" s="21"/>
      <c r="M51" s="21"/>
    </row>
    <row r="52" spans="1:13" x14ac:dyDescent="0.3">
      <c r="A52" s="17">
        <v>49</v>
      </c>
      <c r="B52" s="17">
        <v>5</v>
      </c>
      <c r="C52" s="17" t="s">
        <v>146</v>
      </c>
      <c r="D52" s="18" t="s">
        <v>147</v>
      </c>
      <c r="E52" s="19"/>
      <c r="F52" s="20">
        <v>1000</v>
      </c>
      <c r="G52" s="20">
        <v>1000</v>
      </c>
      <c r="H52" s="20">
        <v>1000</v>
      </c>
      <c r="I52" s="20">
        <v>1000</v>
      </c>
      <c r="J52" s="20">
        <v>1000</v>
      </c>
      <c r="K52" s="21"/>
      <c r="L52" s="21"/>
      <c r="M52" s="21"/>
    </row>
    <row r="53" spans="1:13" x14ac:dyDescent="0.3">
      <c r="A53" s="17">
        <v>50</v>
      </c>
      <c r="B53" s="17">
        <v>5</v>
      </c>
      <c r="C53" s="17" t="s">
        <v>148</v>
      </c>
      <c r="D53" s="18" t="s">
        <v>149</v>
      </c>
      <c r="E53" s="19"/>
      <c r="F53" s="21"/>
      <c r="G53" s="21"/>
      <c r="H53" s="21"/>
      <c r="I53" s="20">
        <v>1000</v>
      </c>
      <c r="J53" s="20">
        <v>1000</v>
      </c>
      <c r="K53" s="21"/>
      <c r="L53" s="21"/>
      <c r="M53" s="21"/>
    </row>
    <row r="54" spans="1:13" x14ac:dyDescent="0.3">
      <c r="A54" s="17">
        <v>51</v>
      </c>
      <c r="B54" s="17">
        <v>5</v>
      </c>
      <c r="C54" s="17" t="s">
        <v>150</v>
      </c>
      <c r="D54" s="18" t="s">
        <v>151</v>
      </c>
      <c r="E54" s="19"/>
      <c r="F54" s="17">
        <v>10</v>
      </c>
      <c r="G54" s="17">
        <v>10</v>
      </c>
      <c r="H54" s="17">
        <v>10</v>
      </c>
      <c r="I54" s="17">
        <v>100</v>
      </c>
      <c r="J54" s="17">
        <v>100</v>
      </c>
      <c r="K54" s="21"/>
      <c r="L54" s="21"/>
      <c r="M54" s="21"/>
    </row>
    <row r="55" spans="1:13" x14ac:dyDescent="0.3">
      <c r="A55" s="17">
        <v>52</v>
      </c>
      <c r="B55" s="17">
        <v>5</v>
      </c>
      <c r="C55" s="17" t="s">
        <v>152</v>
      </c>
      <c r="D55" s="18" t="s">
        <v>153</v>
      </c>
      <c r="E55" s="19"/>
      <c r="F55" s="21"/>
      <c r="G55" s="21"/>
      <c r="H55" s="21"/>
      <c r="I55" s="17">
        <v>10</v>
      </c>
      <c r="J55" s="17">
        <v>10</v>
      </c>
      <c r="K55" s="21"/>
      <c r="L55" s="21"/>
      <c r="M55" s="21"/>
    </row>
    <row r="56" spans="1:13" ht="27.6" x14ac:dyDescent="0.3">
      <c r="A56" s="17">
        <v>53</v>
      </c>
      <c r="B56" s="17">
        <v>5</v>
      </c>
      <c r="C56" s="21"/>
      <c r="D56" s="18" t="s">
        <v>154</v>
      </c>
      <c r="E56" s="23"/>
      <c r="F56" s="17">
        <v>50</v>
      </c>
      <c r="G56" s="17">
        <v>50</v>
      </c>
      <c r="H56" s="17">
        <v>50</v>
      </c>
      <c r="I56" s="17">
        <v>50</v>
      </c>
      <c r="J56" s="17">
        <v>50</v>
      </c>
      <c r="K56" s="21"/>
      <c r="L56" s="21"/>
      <c r="M56" s="21"/>
    </row>
    <row r="57" spans="1:13" ht="27.6" x14ac:dyDescent="0.3">
      <c r="A57" s="17">
        <v>54</v>
      </c>
      <c r="B57" s="17">
        <v>6</v>
      </c>
      <c r="C57" s="21"/>
      <c r="D57" s="18" t="s">
        <v>155</v>
      </c>
      <c r="E57" s="19"/>
      <c r="F57" s="21"/>
      <c r="G57" s="21"/>
      <c r="H57" s="21"/>
      <c r="I57" s="20">
        <v>10000</v>
      </c>
      <c r="J57" s="20">
        <v>10000</v>
      </c>
      <c r="K57" s="21"/>
      <c r="L57" s="21"/>
      <c r="M57" s="21"/>
    </row>
    <row r="58" spans="1:13" x14ac:dyDescent="0.3">
      <c r="A58" s="17">
        <v>55</v>
      </c>
      <c r="B58" s="17">
        <v>6</v>
      </c>
      <c r="C58" s="17" t="s">
        <v>156</v>
      </c>
      <c r="D58" s="18" t="s">
        <v>157</v>
      </c>
      <c r="E58" s="19"/>
      <c r="F58" s="21"/>
      <c r="G58" s="21"/>
      <c r="H58" s="17">
        <v>1</v>
      </c>
      <c r="I58" s="17">
        <v>1</v>
      </c>
      <c r="J58" s="17">
        <v>1</v>
      </c>
      <c r="K58" s="21"/>
      <c r="L58" s="21"/>
      <c r="M58" s="21"/>
    </row>
    <row r="59" spans="1:13" ht="27.6" x14ac:dyDescent="0.3">
      <c r="A59" s="17">
        <v>56</v>
      </c>
      <c r="B59" s="17">
        <v>6</v>
      </c>
      <c r="C59" s="21"/>
      <c r="D59" s="18" t="s">
        <v>158</v>
      </c>
      <c r="E59" s="19"/>
      <c r="F59" s="21"/>
      <c r="G59" s="17">
        <v>5000</v>
      </c>
      <c r="H59" s="17">
        <v>5000</v>
      </c>
      <c r="I59" s="20">
        <v>5000</v>
      </c>
      <c r="J59" s="20">
        <v>5000</v>
      </c>
      <c r="K59" s="21"/>
      <c r="L59" s="21"/>
      <c r="M59" s="21"/>
    </row>
    <row r="60" spans="1:13" s="28" customFormat="1" x14ac:dyDescent="0.3">
      <c r="A60" s="24">
        <v>57</v>
      </c>
      <c r="B60" s="24">
        <v>6</v>
      </c>
      <c r="C60" s="24" t="s">
        <v>159</v>
      </c>
      <c r="D60" s="25" t="s">
        <v>160</v>
      </c>
      <c r="E60" s="26"/>
      <c r="F60" s="27"/>
      <c r="G60" s="24">
        <v>200</v>
      </c>
      <c r="H60" s="24">
        <v>200</v>
      </c>
      <c r="I60" s="24">
        <v>200</v>
      </c>
      <c r="J60" s="24">
        <v>200</v>
      </c>
      <c r="K60" s="27"/>
      <c r="L60" s="27"/>
      <c r="M60" s="27"/>
    </row>
    <row r="61" spans="1:13" x14ac:dyDescent="0.3">
      <c r="A61" s="17">
        <v>58</v>
      </c>
      <c r="B61" s="17">
        <v>6</v>
      </c>
      <c r="C61" s="21"/>
      <c r="D61" s="18" t="s">
        <v>161</v>
      </c>
      <c r="E61" s="19"/>
      <c r="F61" s="20">
        <v>50000</v>
      </c>
      <c r="G61" s="20">
        <v>50000</v>
      </c>
      <c r="H61" s="20">
        <v>50000</v>
      </c>
      <c r="I61" s="20">
        <v>50000</v>
      </c>
      <c r="J61" s="20">
        <v>50000</v>
      </c>
      <c r="K61" s="20">
        <v>50000</v>
      </c>
      <c r="L61" s="20">
        <v>50000</v>
      </c>
      <c r="M61" s="20">
        <v>50000</v>
      </c>
    </row>
    <row r="62" spans="1:13" x14ac:dyDescent="0.3">
      <c r="A62" s="29" t="s">
        <v>162</v>
      </c>
      <c r="B62" s="77" t="s">
        <v>163</v>
      </c>
      <c r="C62" s="77"/>
      <c r="D62" s="77"/>
      <c r="E62" s="77"/>
      <c r="F62" s="77"/>
      <c r="G62" s="77"/>
      <c r="H62" s="77"/>
      <c r="I62" s="77"/>
      <c r="J62" s="77"/>
      <c r="K62" s="77"/>
      <c r="L62" s="77"/>
      <c r="M62" s="77"/>
    </row>
    <row r="63" spans="1:13" ht="25.5" customHeight="1" x14ac:dyDescent="0.3">
      <c r="A63" s="29" t="s">
        <v>164</v>
      </c>
      <c r="B63" s="77" t="s">
        <v>165</v>
      </c>
      <c r="C63" s="77"/>
      <c r="D63" s="77"/>
      <c r="E63" s="77"/>
      <c r="F63" s="77"/>
      <c r="G63" s="77"/>
      <c r="H63" s="77"/>
      <c r="I63" s="77"/>
      <c r="J63" s="77"/>
      <c r="K63" s="77"/>
      <c r="L63" s="77"/>
      <c r="M63" s="77"/>
    </row>
    <row r="64" spans="1:13" x14ac:dyDescent="0.3">
      <c r="A64" s="29" t="s">
        <v>166</v>
      </c>
      <c r="B64" s="77" t="s">
        <v>167</v>
      </c>
      <c r="C64" s="77"/>
      <c r="D64" s="77"/>
      <c r="E64" s="77"/>
      <c r="F64" s="77"/>
      <c r="G64" s="77"/>
      <c r="H64" s="77"/>
      <c r="I64" s="77"/>
      <c r="J64" s="77"/>
      <c r="K64" s="77"/>
      <c r="L64" s="77"/>
      <c r="M64" s="77"/>
    </row>
  </sheetData>
  <mergeCells count="9">
    <mergeCell ref="B62:M62"/>
    <mergeCell ref="B63:M63"/>
    <mergeCell ref="B64:M64"/>
    <mergeCell ref="A1:A2"/>
    <mergeCell ref="B1:B2"/>
    <mergeCell ref="C1:C2"/>
    <mergeCell ref="D1:D2"/>
    <mergeCell ref="E1:E2"/>
    <mergeCell ref="F1:M1"/>
  </mergeCells>
  <pageMargins left="0.7" right="0.7" top="0.75" bottom="0.75" header="0.3" footer="0.3"/>
  <pageSetup paperSize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D9CBA0-2FCE-467C-8E72-C69356E9DA50}">
  <dimension ref="A1:L66"/>
  <sheetViews>
    <sheetView topLeftCell="A4" workbookViewId="0">
      <selection activeCell="I14" sqref="I14"/>
    </sheetView>
  </sheetViews>
  <sheetFormatPr defaultColWidth="9.109375" defaultRowHeight="14.4" x14ac:dyDescent="0.3"/>
  <cols>
    <col min="1" max="1" width="6" customWidth="1"/>
    <col min="2" max="2" width="17.88671875" customWidth="1"/>
    <col min="3" max="3" width="13.88671875" customWidth="1"/>
    <col min="4" max="4" width="36.109375" customWidth="1"/>
    <col min="5" max="12" width="17.109375" customWidth="1"/>
  </cols>
  <sheetData>
    <row r="1" spans="1:12" ht="24.75" customHeight="1" x14ac:dyDescent="0.3">
      <c r="A1" s="78" t="s">
        <v>168</v>
      </c>
      <c r="B1" s="78" t="s">
        <v>45</v>
      </c>
      <c r="C1" s="78" t="s">
        <v>46</v>
      </c>
      <c r="D1" s="78" t="s">
        <v>47</v>
      </c>
      <c r="E1" s="78" t="s">
        <v>169</v>
      </c>
      <c r="F1" s="78"/>
      <c r="G1" s="78"/>
      <c r="H1" s="78"/>
      <c r="I1" s="78"/>
      <c r="J1" s="78"/>
      <c r="K1" s="78"/>
      <c r="L1" s="78"/>
    </row>
    <row r="2" spans="1:12" ht="59.25" customHeight="1" x14ac:dyDescent="0.3">
      <c r="A2" s="78"/>
      <c r="B2" s="78"/>
      <c r="C2" s="78"/>
      <c r="D2" s="78"/>
      <c r="E2" s="15" t="s">
        <v>50</v>
      </c>
      <c r="F2" s="15" t="s">
        <v>39</v>
      </c>
      <c r="G2" s="15" t="s">
        <v>51</v>
      </c>
      <c r="H2" s="15" t="s">
        <v>52</v>
      </c>
      <c r="I2" s="15" t="s">
        <v>53</v>
      </c>
      <c r="J2" s="15" t="s">
        <v>54</v>
      </c>
      <c r="K2" s="15" t="s">
        <v>55</v>
      </c>
      <c r="L2" s="15" t="s">
        <v>56</v>
      </c>
    </row>
    <row r="3" spans="1:12" x14ac:dyDescent="0.3">
      <c r="A3" s="15">
        <v>1</v>
      </c>
      <c r="B3" s="15">
        <v>2</v>
      </c>
      <c r="C3" s="15">
        <v>3</v>
      </c>
      <c r="D3" s="15">
        <v>4</v>
      </c>
      <c r="E3" s="15">
        <v>5</v>
      </c>
      <c r="F3" s="15">
        <v>6</v>
      </c>
      <c r="G3" s="15">
        <v>7</v>
      </c>
      <c r="H3" s="15">
        <v>8</v>
      </c>
      <c r="I3" s="15">
        <v>9</v>
      </c>
      <c r="J3" s="15">
        <v>10</v>
      </c>
      <c r="K3" s="15">
        <v>11</v>
      </c>
      <c r="L3" s="15">
        <v>12</v>
      </c>
    </row>
    <row r="4" spans="1:12" x14ac:dyDescent="0.3">
      <c r="A4" s="17">
        <v>1</v>
      </c>
      <c r="B4" s="17">
        <v>2</v>
      </c>
      <c r="C4" s="17" t="s">
        <v>77</v>
      </c>
      <c r="D4" s="29" t="s">
        <v>170</v>
      </c>
      <c r="E4" s="17">
        <v>5</v>
      </c>
      <c r="F4" s="17">
        <v>5</v>
      </c>
      <c r="G4" s="17">
        <v>5</v>
      </c>
      <c r="H4" s="17">
        <v>5</v>
      </c>
      <c r="I4" s="17">
        <v>5</v>
      </c>
      <c r="J4" s="21"/>
      <c r="K4" s="21"/>
      <c r="L4" s="21"/>
    </row>
    <row r="5" spans="1:12" x14ac:dyDescent="0.3">
      <c r="A5" s="17">
        <v>2</v>
      </c>
      <c r="B5" s="17">
        <v>2</v>
      </c>
      <c r="C5" s="17" t="s">
        <v>79</v>
      </c>
      <c r="D5" s="29" t="s">
        <v>171</v>
      </c>
      <c r="E5" s="17">
        <v>5</v>
      </c>
      <c r="F5" s="17">
        <v>5</v>
      </c>
      <c r="G5" s="17">
        <v>5</v>
      </c>
      <c r="H5" s="17">
        <v>5</v>
      </c>
      <c r="I5" s="17">
        <v>5</v>
      </c>
      <c r="J5" s="21"/>
      <c r="K5" s="21"/>
      <c r="L5" s="21"/>
    </row>
    <row r="6" spans="1:12" x14ac:dyDescent="0.3">
      <c r="A6" s="17">
        <v>3</v>
      </c>
      <c r="B6" s="17">
        <v>2</v>
      </c>
      <c r="C6" s="17" t="s">
        <v>81</v>
      </c>
      <c r="D6" s="29" t="s">
        <v>172</v>
      </c>
      <c r="E6" s="17">
        <v>50</v>
      </c>
      <c r="F6" s="17">
        <v>50</v>
      </c>
      <c r="G6" s="17">
        <v>50</v>
      </c>
      <c r="H6" s="17">
        <v>50</v>
      </c>
      <c r="I6" s="17">
        <v>50</v>
      </c>
      <c r="J6" s="21"/>
      <c r="K6" s="21"/>
      <c r="L6" s="21"/>
    </row>
    <row r="7" spans="1:12" x14ac:dyDescent="0.3">
      <c r="A7" s="17">
        <v>4</v>
      </c>
      <c r="B7" s="17">
        <v>2</v>
      </c>
      <c r="C7" s="17" t="s">
        <v>83</v>
      </c>
      <c r="D7" s="29" t="s">
        <v>173</v>
      </c>
      <c r="E7" s="17">
        <v>50</v>
      </c>
      <c r="F7" s="17">
        <v>50</v>
      </c>
      <c r="G7" s="17">
        <v>50</v>
      </c>
      <c r="H7" s="17">
        <v>50</v>
      </c>
      <c r="I7" s="17">
        <v>50</v>
      </c>
      <c r="J7" s="21"/>
      <c r="K7" s="21"/>
      <c r="L7" s="21"/>
    </row>
    <row r="8" spans="1:12" x14ac:dyDescent="0.3">
      <c r="A8" s="17">
        <v>5</v>
      </c>
      <c r="B8" s="17">
        <v>2</v>
      </c>
      <c r="C8" s="17" t="s">
        <v>85</v>
      </c>
      <c r="D8" s="29" t="s">
        <v>174</v>
      </c>
      <c r="E8" s="17">
        <v>1</v>
      </c>
      <c r="F8" s="17">
        <v>1</v>
      </c>
      <c r="G8" s="17">
        <v>1</v>
      </c>
      <c r="H8" s="17">
        <v>1</v>
      </c>
      <c r="I8" s="17">
        <v>1</v>
      </c>
      <c r="J8" s="21"/>
      <c r="K8" s="21"/>
      <c r="L8" s="21"/>
    </row>
    <row r="9" spans="1:12" x14ac:dyDescent="0.3">
      <c r="A9" s="17">
        <v>6</v>
      </c>
      <c r="B9" s="17">
        <v>2</v>
      </c>
      <c r="C9" s="17" t="s">
        <v>87</v>
      </c>
      <c r="D9" s="29" t="s">
        <v>175</v>
      </c>
      <c r="E9" s="17">
        <v>20</v>
      </c>
      <c r="F9" s="17">
        <v>20</v>
      </c>
      <c r="G9" s="17">
        <v>20</v>
      </c>
      <c r="H9" s="17">
        <v>20</v>
      </c>
      <c r="I9" s="17">
        <v>20</v>
      </c>
      <c r="J9" s="21"/>
      <c r="K9" s="21"/>
      <c r="L9" s="21"/>
    </row>
    <row r="10" spans="1:12" x14ac:dyDescent="0.3">
      <c r="A10" s="17">
        <v>7</v>
      </c>
      <c r="B10" s="17">
        <v>2</v>
      </c>
      <c r="C10" s="17" t="s">
        <v>89</v>
      </c>
      <c r="D10" s="29" t="s">
        <v>176</v>
      </c>
      <c r="E10" s="17">
        <v>20</v>
      </c>
      <c r="F10" s="17">
        <v>20</v>
      </c>
      <c r="G10" s="17">
        <v>20</v>
      </c>
      <c r="H10" s="17">
        <v>20</v>
      </c>
      <c r="I10" s="17">
        <v>20</v>
      </c>
      <c r="J10" s="21"/>
      <c r="K10" s="21"/>
      <c r="L10" s="21"/>
    </row>
    <row r="11" spans="1:12" x14ac:dyDescent="0.3">
      <c r="A11" s="17">
        <v>8</v>
      </c>
      <c r="B11" s="17">
        <v>2</v>
      </c>
      <c r="C11" s="17" t="s">
        <v>91</v>
      </c>
      <c r="D11" s="29" t="s">
        <v>177</v>
      </c>
      <c r="E11" s="17">
        <v>100</v>
      </c>
      <c r="F11" s="17">
        <v>100</v>
      </c>
      <c r="G11" s="17">
        <v>100</v>
      </c>
      <c r="H11" s="17">
        <v>100</v>
      </c>
      <c r="I11" s="17">
        <v>100</v>
      </c>
      <c r="J11" s="21"/>
      <c r="K11" s="21"/>
      <c r="L11" s="21"/>
    </row>
    <row r="12" spans="1:12" x14ac:dyDescent="0.3">
      <c r="A12" s="17">
        <v>9</v>
      </c>
      <c r="B12" s="17">
        <v>3</v>
      </c>
      <c r="C12" s="17" t="s">
        <v>178</v>
      </c>
      <c r="D12" s="29" t="s">
        <v>179</v>
      </c>
      <c r="E12" s="21"/>
      <c r="F12" s="21"/>
      <c r="G12" s="21"/>
      <c r="H12" s="17">
        <v>1</v>
      </c>
      <c r="I12" s="17">
        <v>1</v>
      </c>
      <c r="J12" s="21"/>
      <c r="K12" s="21"/>
      <c r="L12" s="21"/>
    </row>
    <row r="13" spans="1:12" x14ac:dyDescent="0.3">
      <c r="A13" s="17">
        <v>10</v>
      </c>
      <c r="B13" s="17">
        <v>3</v>
      </c>
      <c r="C13" s="17" t="s">
        <v>93</v>
      </c>
      <c r="D13" s="29" t="s">
        <v>94</v>
      </c>
      <c r="E13" s="21"/>
      <c r="F13" s="21"/>
      <c r="G13" s="21"/>
      <c r="H13" s="17">
        <v>1</v>
      </c>
      <c r="I13" s="17">
        <v>1</v>
      </c>
      <c r="J13" s="21"/>
      <c r="K13" s="21"/>
      <c r="L13" s="21"/>
    </row>
    <row r="14" spans="1:12" x14ac:dyDescent="0.3">
      <c r="A14" s="17">
        <v>11</v>
      </c>
      <c r="B14" s="17">
        <v>3</v>
      </c>
      <c r="C14" s="17" t="s">
        <v>180</v>
      </c>
      <c r="D14" s="29" t="s">
        <v>181</v>
      </c>
      <c r="E14" s="21"/>
      <c r="F14" s="21"/>
      <c r="G14" s="21"/>
      <c r="H14" s="17">
        <v>1</v>
      </c>
      <c r="I14" s="17">
        <v>1</v>
      </c>
      <c r="J14" s="21"/>
      <c r="K14" s="21"/>
      <c r="L14" s="21"/>
    </row>
    <row r="15" spans="1:12" x14ac:dyDescent="0.3">
      <c r="A15" s="17">
        <v>12</v>
      </c>
      <c r="B15" s="17">
        <v>3</v>
      </c>
      <c r="C15" s="17" t="s">
        <v>95</v>
      </c>
      <c r="D15" s="29" t="s">
        <v>96</v>
      </c>
      <c r="E15" s="21"/>
      <c r="F15" s="21"/>
      <c r="G15" s="21"/>
      <c r="H15" s="17">
        <v>1</v>
      </c>
      <c r="I15" s="17">
        <v>1</v>
      </c>
      <c r="J15" s="21"/>
      <c r="K15" s="21"/>
      <c r="L15" s="21"/>
    </row>
    <row r="16" spans="1:12" x14ac:dyDescent="0.3">
      <c r="A16" s="17">
        <v>13</v>
      </c>
      <c r="B16" s="17">
        <v>3</v>
      </c>
      <c r="C16" s="17" t="s">
        <v>97</v>
      </c>
      <c r="D16" s="29" t="s">
        <v>98</v>
      </c>
      <c r="E16" s="21"/>
      <c r="F16" s="21"/>
      <c r="G16" s="21"/>
      <c r="H16" s="17">
        <v>1</v>
      </c>
      <c r="I16" s="17">
        <v>1</v>
      </c>
      <c r="J16" s="21"/>
      <c r="K16" s="21"/>
      <c r="L16" s="21"/>
    </row>
    <row r="17" spans="1:12" x14ac:dyDescent="0.3">
      <c r="A17" s="17">
        <v>14</v>
      </c>
      <c r="B17" s="17">
        <v>3</v>
      </c>
      <c r="C17" s="17" t="s">
        <v>182</v>
      </c>
      <c r="D17" s="29" t="s">
        <v>183</v>
      </c>
      <c r="E17" s="21"/>
      <c r="F17" s="21"/>
      <c r="G17" s="21"/>
      <c r="H17" s="17">
        <v>1</v>
      </c>
      <c r="I17" s="17">
        <v>1</v>
      </c>
      <c r="J17" s="21"/>
      <c r="K17" s="21"/>
      <c r="L17" s="21"/>
    </row>
    <row r="18" spans="1:12" ht="41.4" x14ac:dyDescent="0.3">
      <c r="A18" s="17">
        <v>15</v>
      </c>
      <c r="B18" s="17">
        <v>4</v>
      </c>
      <c r="C18" s="17" t="s">
        <v>184</v>
      </c>
      <c r="D18" s="29" t="s">
        <v>185</v>
      </c>
      <c r="E18" s="21"/>
      <c r="F18" s="21"/>
      <c r="G18" s="21"/>
      <c r="H18" s="17">
        <v>1</v>
      </c>
      <c r="I18" s="17">
        <v>1</v>
      </c>
      <c r="J18" s="21"/>
      <c r="K18" s="21"/>
      <c r="L18" s="21"/>
    </row>
    <row r="19" spans="1:12" x14ac:dyDescent="0.3">
      <c r="A19" s="17">
        <v>16</v>
      </c>
      <c r="B19" s="17">
        <v>4</v>
      </c>
      <c r="C19" s="17" t="s">
        <v>186</v>
      </c>
      <c r="D19" s="29" t="s">
        <v>187</v>
      </c>
      <c r="E19" s="21"/>
      <c r="F19" s="21"/>
      <c r="G19" s="21"/>
      <c r="H19" s="17">
        <v>1</v>
      </c>
      <c r="I19" s="17">
        <v>1</v>
      </c>
      <c r="J19" s="21"/>
      <c r="K19" s="21"/>
      <c r="L19" s="21"/>
    </row>
    <row r="20" spans="1:12" x14ac:dyDescent="0.3">
      <c r="A20" s="17">
        <v>17</v>
      </c>
      <c r="B20" s="17">
        <v>4</v>
      </c>
      <c r="C20" s="17" t="s">
        <v>99</v>
      </c>
      <c r="D20" s="29" t="s">
        <v>100</v>
      </c>
      <c r="E20" s="21"/>
      <c r="F20" s="21"/>
      <c r="G20" s="21"/>
      <c r="H20" s="17">
        <v>1</v>
      </c>
      <c r="I20" s="17">
        <v>1</v>
      </c>
      <c r="J20" s="21"/>
      <c r="K20" s="21"/>
      <c r="L20" s="21"/>
    </row>
    <row r="21" spans="1:12" x14ac:dyDescent="0.3">
      <c r="A21" s="17">
        <v>18</v>
      </c>
      <c r="B21" s="17">
        <v>4</v>
      </c>
      <c r="C21" s="17" t="s">
        <v>101</v>
      </c>
      <c r="D21" s="29" t="s">
        <v>102</v>
      </c>
      <c r="E21" s="21"/>
      <c r="F21" s="21"/>
      <c r="G21" s="21"/>
      <c r="H21" s="17">
        <v>10</v>
      </c>
      <c r="I21" s="17">
        <v>10</v>
      </c>
      <c r="J21" s="21"/>
      <c r="K21" s="21"/>
      <c r="L21" s="21"/>
    </row>
    <row r="22" spans="1:12" x14ac:dyDescent="0.3">
      <c r="A22" s="17">
        <v>19</v>
      </c>
      <c r="B22" s="17">
        <v>4</v>
      </c>
      <c r="C22" s="17" t="s">
        <v>103</v>
      </c>
      <c r="D22" s="29" t="s">
        <v>104</v>
      </c>
      <c r="E22" s="21"/>
      <c r="F22" s="21"/>
      <c r="G22" s="21"/>
      <c r="H22" s="17">
        <v>10</v>
      </c>
      <c r="I22" s="17">
        <v>10</v>
      </c>
      <c r="J22" s="21"/>
      <c r="K22" s="21"/>
      <c r="L22" s="21"/>
    </row>
    <row r="23" spans="1:12" x14ac:dyDescent="0.3">
      <c r="A23" s="17">
        <v>20</v>
      </c>
      <c r="B23" s="17">
        <v>4</v>
      </c>
      <c r="C23" s="17" t="s">
        <v>105</v>
      </c>
      <c r="D23" s="29" t="s">
        <v>106</v>
      </c>
      <c r="E23" s="21"/>
      <c r="F23" s="21"/>
      <c r="G23" s="21"/>
      <c r="H23" s="17">
        <v>1</v>
      </c>
      <c r="I23" s="17">
        <v>1</v>
      </c>
      <c r="J23" s="21"/>
      <c r="K23" s="21"/>
      <c r="L23" s="21"/>
    </row>
    <row r="24" spans="1:12" x14ac:dyDescent="0.3">
      <c r="A24" s="17">
        <v>21</v>
      </c>
      <c r="B24" s="17">
        <v>4</v>
      </c>
      <c r="C24" s="17" t="s">
        <v>188</v>
      </c>
      <c r="D24" s="29" t="s">
        <v>189</v>
      </c>
      <c r="E24" s="21"/>
      <c r="F24" s="21"/>
      <c r="G24" s="21"/>
      <c r="H24" s="17">
        <v>1</v>
      </c>
      <c r="I24" s="17">
        <v>1</v>
      </c>
      <c r="J24" s="21"/>
      <c r="K24" s="21"/>
      <c r="L24" s="21"/>
    </row>
    <row r="25" spans="1:12" x14ac:dyDescent="0.3">
      <c r="A25" s="17">
        <v>22</v>
      </c>
      <c r="B25" s="17">
        <v>4</v>
      </c>
      <c r="C25" s="17" t="s">
        <v>190</v>
      </c>
      <c r="D25" s="29" t="s">
        <v>191</v>
      </c>
      <c r="E25" s="21"/>
      <c r="F25" s="21"/>
      <c r="G25" s="21"/>
      <c r="H25" s="17">
        <v>1</v>
      </c>
      <c r="I25" s="17">
        <v>1</v>
      </c>
      <c r="J25" s="21"/>
      <c r="K25" s="21"/>
      <c r="L25" s="21"/>
    </row>
    <row r="26" spans="1:12" x14ac:dyDescent="0.3">
      <c r="A26" s="17">
        <v>23</v>
      </c>
      <c r="B26" s="17">
        <v>4</v>
      </c>
      <c r="C26" s="17" t="s">
        <v>107</v>
      </c>
      <c r="D26" s="29" t="s">
        <v>108</v>
      </c>
      <c r="E26" s="21"/>
      <c r="F26" s="21"/>
      <c r="G26" s="21"/>
      <c r="H26" s="17">
        <v>1</v>
      </c>
      <c r="I26" s="17">
        <v>1</v>
      </c>
      <c r="J26" s="21"/>
      <c r="K26" s="21"/>
      <c r="L26" s="21"/>
    </row>
    <row r="27" spans="1:12" ht="55.2" x14ac:dyDescent="0.3">
      <c r="A27" s="17">
        <v>24</v>
      </c>
      <c r="B27" s="17">
        <v>4</v>
      </c>
      <c r="C27" s="21"/>
      <c r="D27" s="29" t="s">
        <v>192</v>
      </c>
      <c r="E27" s="21"/>
      <c r="F27" s="21"/>
      <c r="G27" s="21"/>
      <c r="H27" s="17">
        <v>1000</v>
      </c>
      <c r="I27" s="17">
        <v>1000</v>
      </c>
      <c r="J27" s="21"/>
      <c r="K27" s="21"/>
      <c r="L27" s="21"/>
    </row>
    <row r="28" spans="1:12" x14ac:dyDescent="0.3">
      <c r="A28" s="17">
        <v>25</v>
      </c>
      <c r="B28" s="17">
        <v>4</v>
      </c>
      <c r="C28" s="17" t="s">
        <v>109</v>
      </c>
      <c r="D28" s="29" t="s">
        <v>110</v>
      </c>
      <c r="E28" s="21"/>
      <c r="F28" s="21"/>
      <c r="G28" s="21"/>
      <c r="H28" s="17">
        <v>1</v>
      </c>
      <c r="I28" s="17">
        <v>1</v>
      </c>
      <c r="J28" s="21"/>
      <c r="K28" s="21"/>
      <c r="L28" s="21"/>
    </row>
    <row r="29" spans="1:12" x14ac:dyDescent="0.3">
      <c r="A29" s="17">
        <v>26</v>
      </c>
      <c r="B29" s="17">
        <v>4</v>
      </c>
      <c r="C29" s="17" t="s">
        <v>111</v>
      </c>
      <c r="D29" s="29" t="s">
        <v>112</v>
      </c>
      <c r="E29" s="21"/>
      <c r="F29" s="21"/>
      <c r="G29" s="21"/>
      <c r="H29" s="17">
        <v>1</v>
      </c>
      <c r="I29" s="17">
        <v>1</v>
      </c>
      <c r="J29" s="21"/>
      <c r="K29" s="21"/>
      <c r="L29" s="21"/>
    </row>
    <row r="30" spans="1:12" x14ac:dyDescent="0.3">
      <c r="A30" s="17">
        <v>27</v>
      </c>
      <c r="B30" s="17">
        <v>4</v>
      </c>
      <c r="C30" s="17" t="s">
        <v>193</v>
      </c>
      <c r="D30" s="29" t="s">
        <v>194</v>
      </c>
      <c r="E30" s="21"/>
      <c r="F30" s="21"/>
      <c r="G30" s="21"/>
      <c r="H30" s="17">
        <v>1</v>
      </c>
      <c r="I30" s="17">
        <v>1</v>
      </c>
      <c r="J30" s="21"/>
      <c r="K30" s="21"/>
      <c r="L30" s="21"/>
    </row>
    <row r="31" spans="1:12" x14ac:dyDescent="0.3">
      <c r="A31" s="17">
        <v>28</v>
      </c>
      <c r="B31" s="17">
        <v>4</v>
      </c>
      <c r="C31" s="17" t="s">
        <v>113</v>
      </c>
      <c r="D31" s="29" t="s">
        <v>114</v>
      </c>
      <c r="E31" s="21"/>
      <c r="F31" s="21"/>
      <c r="G31" s="21"/>
      <c r="H31" s="17">
        <v>1</v>
      </c>
      <c r="I31" s="17">
        <v>1</v>
      </c>
      <c r="J31" s="21"/>
      <c r="K31" s="21"/>
      <c r="L31" s="21"/>
    </row>
    <row r="32" spans="1:12" x14ac:dyDescent="0.3">
      <c r="A32" s="17">
        <v>29</v>
      </c>
      <c r="B32" s="17">
        <v>4</v>
      </c>
      <c r="C32" s="17" t="s">
        <v>115</v>
      </c>
      <c r="D32" s="29" t="s">
        <v>116</v>
      </c>
      <c r="E32" s="21"/>
      <c r="F32" s="21"/>
      <c r="G32" s="21"/>
      <c r="H32" s="17">
        <v>1</v>
      </c>
      <c r="I32" s="17">
        <v>1</v>
      </c>
      <c r="J32" s="21"/>
      <c r="K32" s="21"/>
      <c r="L32" s="21"/>
    </row>
    <row r="33" spans="1:12" x14ac:dyDescent="0.3">
      <c r="A33" s="17">
        <v>30</v>
      </c>
      <c r="B33" s="17">
        <v>4</v>
      </c>
      <c r="C33" s="17" t="s">
        <v>117</v>
      </c>
      <c r="D33" s="29" t="s">
        <v>118</v>
      </c>
      <c r="E33" s="21"/>
      <c r="F33" s="21"/>
      <c r="G33" s="21"/>
      <c r="H33" s="17">
        <v>1</v>
      </c>
      <c r="I33" s="17">
        <v>1</v>
      </c>
      <c r="J33" s="21"/>
      <c r="K33" s="21"/>
      <c r="L33" s="21"/>
    </row>
    <row r="34" spans="1:12" ht="41.4" x14ac:dyDescent="0.3">
      <c r="A34" s="17">
        <v>31</v>
      </c>
      <c r="B34" s="17">
        <v>4</v>
      </c>
      <c r="C34" s="21"/>
      <c r="D34" s="29" t="s">
        <v>119</v>
      </c>
      <c r="E34" s="21"/>
      <c r="F34" s="21"/>
      <c r="G34" s="21"/>
      <c r="H34" s="17">
        <v>1E-3</v>
      </c>
      <c r="I34" s="17">
        <v>1E-3</v>
      </c>
      <c r="J34" s="21"/>
      <c r="K34" s="21"/>
      <c r="L34" s="21"/>
    </row>
    <row r="35" spans="1:12" x14ac:dyDescent="0.3">
      <c r="A35" s="17">
        <v>32</v>
      </c>
      <c r="B35" s="17">
        <v>4</v>
      </c>
      <c r="C35" s="17" t="s">
        <v>120</v>
      </c>
      <c r="D35" s="29" t="s">
        <v>121</v>
      </c>
      <c r="E35" s="21"/>
      <c r="F35" s="21"/>
      <c r="G35" s="21"/>
      <c r="H35" s="17">
        <v>1</v>
      </c>
      <c r="I35" s="17">
        <v>1</v>
      </c>
      <c r="J35" s="21"/>
      <c r="K35" s="21"/>
      <c r="L35" s="21"/>
    </row>
    <row r="36" spans="1:12" x14ac:dyDescent="0.3">
      <c r="A36" s="17">
        <v>33</v>
      </c>
      <c r="B36" s="17">
        <v>4</v>
      </c>
      <c r="C36" s="17" t="s">
        <v>122</v>
      </c>
      <c r="D36" s="29" t="s">
        <v>123</v>
      </c>
      <c r="E36" s="21"/>
      <c r="F36" s="21"/>
      <c r="G36" s="21"/>
      <c r="H36" s="17">
        <v>1</v>
      </c>
      <c r="I36" s="17">
        <v>1</v>
      </c>
      <c r="J36" s="21"/>
      <c r="K36" s="21"/>
      <c r="L36" s="21"/>
    </row>
    <row r="37" spans="1:12" x14ac:dyDescent="0.3">
      <c r="A37" s="17">
        <v>34</v>
      </c>
      <c r="B37" s="17">
        <v>4</v>
      </c>
      <c r="C37" s="17" t="s">
        <v>124</v>
      </c>
      <c r="D37" s="29" t="s">
        <v>125</v>
      </c>
      <c r="E37" s="21"/>
      <c r="F37" s="21"/>
      <c r="G37" s="21"/>
      <c r="H37" s="17">
        <v>0.1</v>
      </c>
      <c r="I37" s="17">
        <v>0.1</v>
      </c>
      <c r="J37" s="21"/>
      <c r="K37" s="21"/>
      <c r="L37" s="21"/>
    </row>
    <row r="38" spans="1:12" x14ac:dyDescent="0.3">
      <c r="A38" s="17">
        <v>35</v>
      </c>
      <c r="B38" s="17">
        <v>4</v>
      </c>
      <c r="C38" s="17" t="s">
        <v>195</v>
      </c>
      <c r="D38" s="29" t="s">
        <v>196</v>
      </c>
      <c r="E38" s="21"/>
      <c r="F38" s="21"/>
      <c r="G38" s="21"/>
      <c r="H38" s="17">
        <v>1</v>
      </c>
      <c r="I38" s="17">
        <v>1</v>
      </c>
      <c r="J38" s="21"/>
      <c r="K38" s="21"/>
      <c r="L38" s="21"/>
    </row>
    <row r="39" spans="1:12" x14ac:dyDescent="0.3">
      <c r="A39" s="17">
        <v>36</v>
      </c>
      <c r="B39" s="17">
        <v>4</v>
      </c>
      <c r="C39" s="17" t="s">
        <v>140</v>
      </c>
      <c r="D39" s="29" t="s">
        <v>141</v>
      </c>
      <c r="E39" s="21"/>
      <c r="F39" s="21"/>
      <c r="G39" s="21"/>
      <c r="H39" s="17">
        <v>1</v>
      </c>
      <c r="I39" s="17">
        <v>1</v>
      </c>
      <c r="J39" s="21"/>
      <c r="K39" s="21"/>
      <c r="L39" s="21"/>
    </row>
    <row r="40" spans="1:12" x14ac:dyDescent="0.3">
      <c r="A40" s="17">
        <v>37</v>
      </c>
      <c r="B40" s="17">
        <v>4</v>
      </c>
      <c r="C40" s="17" t="s">
        <v>142</v>
      </c>
      <c r="D40" s="29" t="s">
        <v>143</v>
      </c>
      <c r="E40" s="21"/>
      <c r="F40" s="21"/>
      <c r="G40" s="21"/>
      <c r="H40" s="17">
        <v>10</v>
      </c>
      <c r="I40" s="17">
        <v>10</v>
      </c>
      <c r="J40" s="21"/>
      <c r="K40" s="21"/>
      <c r="L40" s="21"/>
    </row>
    <row r="41" spans="1:12" x14ac:dyDescent="0.3">
      <c r="A41" s="17">
        <v>38</v>
      </c>
      <c r="B41" s="17">
        <v>5</v>
      </c>
      <c r="C41" s="17" t="s">
        <v>144</v>
      </c>
      <c r="D41" s="29" t="s">
        <v>145</v>
      </c>
      <c r="E41" s="21"/>
      <c r="F41" s="21"/>
      <c r="G41" s="21"/>
      <c r="H41" s="17">
        <v>1</v>
      </c>
      <c r="I41" s="17">
        <v>1</v>
      </c>
      <c r="J41" s="21"/>
      <c r="K41" s="21"/>
      <c r="L41" s="21"/>
    </row>
    <row r="42" spans="1:12" ht="27.6" x14ac:dyDescent="0.3">
      <c r="A42" s="17">
        <v>39</v>
      </c>
      <c r="B42" s="17">
        <v>5</v>
      </c>
      <c r="C42" s="17" t="s">
        <v>146</v>
      </c>
      <c r="D42" s="29" t="s">
        <v>147</v>
      </c>
      <c r="E42" s="21"/>
      <c r="F42" s="21"/>
      <c r="G42" s="21"/>
      <c r="H42" s="17" t="s">
        <v>197</v>
      </c>
      <c r="I42" s="17" t="s">
        <v>197</v>
      </c>
      <c r="J42" s="21"/>
      <c r="K42" s="21"/>
      <c r="L42" s="21"/>
    </row>
    <row r="43" spans="1:12" ht="27.6" x14ac:dyDescent="0.3">
      <c r="A43" s="17">
        <v>40</v>
      </c>
      <c r="B43" s="17">
        <v>5</v>
      </c>
      <c r="C43" s="21"/>
      <c r="D43" s="29" t="s">
        <v>198</v>
      </c>
      <c r="E43" s="21"/>
      <c r="F43" s="21"/>
      <c r="G43" s="21"/>
      <c r="H43" s="17">
        <v>1</v>
      </c>
      <c r="I43" s="17">
        <v>1</v>
      </c>
      <c r="J43" s="21"/>
      <c r="K43" s="21"/>
      <c r="L43" s="21"/>
    </row>
    <row r="44" spans="1:12" ht="27.6" x14ac:dyDescent="0.3">
      <c r="A44" s="17">
        <v>41</v>
      </c>
      <c r="B44" s="17">
        <v>5</v>
      </c>
      <c r="C44" s="21"/>
      <c r="D44" s="29" t="s">
        <v>199</v>
      </c>
      <c r="E44" s="21"/>
      <c r="F44" s="21"/>
      <c r="G44" s="21"/>
      <c r="H44" s="17">
        <v>1</v>
      </c>
      <c r="I44" s="17">
        <v>1</v>
      </c>
      <c r="J44" s="21"/>
      <c r="K44" s="21"/>
      <c r="L44" s="21"/>
    </row>
    <row r="45" spans="1:12" ht="27.6" x14ac:dyDescent="0.3">
      <c r="A45" s="17">
        <v>42</v>
      </c>
      <c r="B45" s="17">
        <v>5</v>
      </c>
      <c r="C45" s="17" t="s">
        <v>200</v>
      </c>
      <c r="D45" s="29" t="s">
        <v>201</v>
      </c>
      <c r="E45" s="21"/>
      <c r="F45" s="21"/>
      <c r="G45" s="21"/>
      <c r="H45" s="17" t="s">
        <v>197</v>
      </c>
      <c r="I45" s="17" t="s">
        <v>197</v>
      </c>
      <c r="J45" s="21"/>
      <c r="K45" s="21"/>
      <c r="L45" s="21"/>
    </row>
    <row r="46" spans="1:12" x14ac:dyDescent="0.3">
      <c r="A46" s="17">
        <v>43</v>
      </c>
      <c r="B46" s="17">
        <v>5</v>
      </c>
      <c r="C46" s="17" t="s">
        <v>148</v>
      </c>
      <c r="D46" s="29" t="s">
        <v>149</v>
      </c>
      <c r="E46" s="21"/>
      <c r="F46" s="21"/>
      <c r="G46" s="21"/>
      <c r="H46" s="17">
        <v>10</v>
      </c>
      <c r="I46" s="17">
        <v>10</v>
      </c>
      <c r="J46" s="21"/>
      <c r="K46" s="21"/>
      <c r="L46" s="21"/>
    </row>
    <row r="47" spans="1:12" x14ac:dyDescent="0.3">
      <c r="A47" s="17">
        <v>44</v>
      </c>
      <c r="B47" s="17">
        <v>5</v>
      </c>
      <c r="C47" s="17" t="s">
        <v>202</v>
      </c>
      <c r="D47" s="29" t="s">
        <v>203</v>
      </c>
      <c r="E47" s="21"/>
      <c r="F47" s="21"/>
      <c r="G47" s="21"/>
      <c r="H47" s="17">
        <v>1</v>
      </c>
      <c r="I47" s="17">
        <v>1</v>
      </c>
      <c r="J47" s="21"/>
      <c r="K47" s="21"/>
      <c r="L47" s="21"/>
    </row>
    <row r="48" spans="1:12" x14ac:dyDescent="0.3">
      <c r="A48" s="17">
        <v>45</v>
      </c>
      <c r="B48" s="17">
        <v>5</v>
      </c>
      <c r="C48" s="17" t="s">
        <v>150</v>
      </c>
      <c r="D48" s="29" t="s">
        <v>151</v>
      </c>
      <c r="E48" s="21"/>
      <c r="F48" s="21"/>
      <c r="G48" s="21"/>
      <c r="H48" s="17">
        <v>10</v>
      </c>
      <c r="I48" s="17">
        <v>10</v>
      </c>
      <c r="J48" s="21"/>
      <c r="K48" s="21"/>
      <c r="L48" s="21"/>
    </row>
    <row r="49" spans="1:12" ht="27.6" x14ac:dyDescent="0.3">
      <c r="A49" s="17">
        <v>46</v>
      </c>
      <c r="B49" s="17">
        <v>5</v>
      </c>
      <c r="C49" s="21"/>
      <c r="D49" s="29" t="s">
        <v>204</v>
      </c>
      <c r="E49" s="21"/>
      <c r="F49" s="21"/>
      <c r="G49" s="21"/>
      <c r="H49" s="17">
        <v>50</v>
      </c>
      <c r="I49" s="17">
        <v>50</v>
      </c>
      <c r="J49" s="21"/>
      <c r="K49" s="21"/>
      <c r="L49" s="21"/>
    </row>
    <row r="50" spans="1:12" x14ac:dyDescent="0.3">
      <c r="A50" s="17">
        <v>47</v>
      </c>
      <c r="B50" s="17">
        <v>5</v>
      </c>
      <c r="C50" s="17" t="s">
        <v>152</v>
      </c>
      <c r="D50" s="29" t="s">
        <v>153</v>
      </c>
      <c r="E50" s="21"/>
      <c r="F50" s="21"/>
      <c r="G50" s="21"/>
      <c r="H50" s="17">
        <v>1</v>
      </c>
      <c r="I50" s="17">
        <v>1</v>
      </c>
      <c r="J50" s="21"/>
      <c r="K50" s="21"/>
      <c r="L50" s="21"/>
    </row>
    <row r="51" spans="1:12" x14ac:dyDescent="0.3">
      <c r="A51" s="17">
        <v>48</v>
      </c>
      <c r="B51" s="17">
        <v>5</v>
      </c>
      <c r="C51" s="17" t="s">
        <v>205</v>
      </c>
      <c r="D51" s="29" t="s">
        <v>206</v>
      </c>
      <c r="E51" s="21"/>
      <c r="F51" s="21"/>
      <c r="G51" s="21"/>
      <c r="H51" s="17">
        <v>20</v>
      </c>
      <c r="I51" s="17">
        <v>20</v>
      </c>
      <c r="J51" s="21"/>
      <c r="K51" s="21"/>
      <c r="L51" s="21"/>
    </row>
    <row r="52" spans="1:12" ht="27.6" x14ac:dyDescent="0.3">
      <c r="A52" s="17">
        <v>49</v>
      </c>
      <c r="B52" s="17">
        <v>5</v>
      </c>
      <c r="C52" s="21"/>
      <c r="D52" s="29" t="s">
        <v>154</v>
      </c>
      <c r="E52" s="21"/>
      <c r="F52" s="21"/>
      <c r="G52" s="21"/>
      <c r="H52" s="17">
        <v>5</v>
      </c>
      <c r="I52" s="17">
        <v>5</v>
      </c>
      <c r="J52" s="21"/>
      <c r="K52" s="21"/>
      <c r="L52" s="21"/>
    </row>
    <row r="53" spans="1:12" ht="27.6" x14ac:dyDescent="0.3">
      <c r="A53" s="17">
        <v>50</v>
      </c>
      <c r="B53" s="17">
        <v>5</v>
      </c>
      <c r="C53" s="17" t="s">
        <v>207</v>
      </c>
      <c r="D53" s="29" t="s">
        <v>208</v>
      </c>
      <c r="E53" s="21"/>
      <c r="F53" s="21"/>
      <c r="G53" s="21"/>
      <c r="H53" s="17" t="s">
        <v>197</v>
      </c>
      <c r="I53" s="17" t="s">
        <v>197</v>
      </c>
      <c r="J53" s="21"/>
      <c r="K53" s="21"/>
      <c r="L53" s="21"/>
    </row>
    <row r="54" spans="1:12" x14ac:dyDescent="0.3">
      <c r="A54" s="17">
        <v>51</v>
      </c>
      <c r="B54" s="17">
        <v>5</v>
      </c>
      <c r="C54" s="21"/>
      <c r="D54" s="29" t="s">
        <v>209</v>
      </c>
      <c r="E54" s="21"/>
      <c r="F54" s="21"/>
      <c r="G54" s="21"/>
      <c r="H54" s="17">
        <v>1</v>
      </c>
      <c r="I54" s="17">
        <v>1</v>
      </c>
      <c r="J54" s="21"/>
      <c r="K54" s="21"/>
      <c r="L54" s="21"/>
    </row>
    <row r="55" spans="1:12" x14ac:dyDescent="0.3">
      <c r="A55" s="17">
        <v>52</v>
      </c>
      <c r="B55" s="17">
        <v>5</v>
      </c>
      <c r="C55" s="21"/>
      <c r="D55" s="29" t="s">
        <v>210</v>
      </c>
      <c r="E55" s="21"/>
      <c r="F55" s="21"/>
      <c r="G55" s="21"/>
      <c r="H55" s="17">
        <v>1</v>
      </c>
      <c r="I55" s="17">
        <v>1</v>
      </c>
      <c r="J55" s="21"/>
      <c r="K55" s="21"/>
      <c r="L55" s="21"/>
    </row>
    <row r="56" spans="1:12" x14ac:dyDescent="0.3">
      <c r="A56" s="17">
        <v>53</v>
      </c>
      <c r="B56" s="17">
        <v>5</v>
      </c>
      <c r="C56" s="21"/>
      <c r="D56" s="29" t="s">
        <v>211</v>
      </c>
      <c r="E56" s="20">
        <v>50000</v>
      </c>
      <c r="F56" s="20">
        <v>50000</v>
      </c>
      <c r="G56" s="20">
        <v>50000</v>
      </c>
      <c r="H56" s="20">
        <v>50000</v>
      </c>
      <c r="I56" s="20">
        <v>50000</v>
      </c>
      <c r="J56" s="20">
        <v>50000</v>
      </c>
      <c r="K56" s="20">
        <v>50000</v>
      </c>
      <c r="L56" s="20">
        <v>50000</v>
      </c>
    </row>
    <row r="57" spans="1:12" x14ac:dyDescent="0.3">
      <c r="A57" s="17">
        <v>54</v>
      </c>
      <c r="B57" s="17">
        <v>5</v>
      </c>
      <c r="C57" s="17" t="s">
        <v>212</v>
      </c>
      <c r="D57" s="29" t="s">
        <v>213</v>
      </c>
      <c r="E57" s="21"/>
      <c r="F57" s="21"/>
      <c r="G57" s="21"/>
      <c r="H57" s="17">
        <v>1</v>
      </c>
      <c r="I57" s="17">
        <v>1</v>
      </c>
      <c r="J57" s="21"/>
      <c r="K57" s="21"/>
      <c r="L57" s="21"/>
    </row>
    <row r="58" spans="1:12" ht="27.6" x14ac:dyDescent="0.3">
      <c r="A58" s="17">
        <v>55</v>
      </c>
      <c r="B58" s="17">
        <v>5</v>
      </c>
      <c r="C58" s="17" t="s">
        <v>214</v>
      </c>
      <c r="D58" s="29" t="s">
        <v>215</v>
      </c>
      <c r="E58" s="21"/>
      <c r="F58" s="21"/>
      <c r="G58" s="21"/>
      <c r="H58" s="17" t="s">
        <v>197</v>
      </c>
      <c r="I58" s="17" t="s">
        <v>197</v>
      </c>
      <c r="J58" s="21"/>
      <c r="K58" s="21"/>
      <c r="L58" s="21"/>
    </row>
    <row r="59" spans="1:12" x14ac:dyDescent="0.3">
      <c r="A59" s="17">
        <v>56</v>
      </c>
      <c r="B59" s="17">
        <v>6</v>
      </c>
      <c r="C59" s="21"/>
      <c r="D59" s="29" t="s">
        <v>216</v>
      </c>
      <c r="E59" s="21"/>
      <c r="F59" s="21"/>
      <c r="G59" s="21"/>
      <c r="H59" s="17" t="s">
        <v>217</v>
      </c>
      <c r="I59" s="17" t="s">
        <v>217</v>
      </c>
      <c r="J59" s="21"/>
      <c r="K59" s="21"/>
      <c r="L59" s="21"/>
    </row>
    <row r="60" spans="1:12" x14ac:dyDescent="0.3">
      <c r="A60" s="17">
        <v>57</v>
      </c>
      <c r="B60" s="17">
        <v>6</v>
      </c>
      <c r="C60" s="17" t="s">
        <v>156</v>
      </c>
      <c r="D60" s="29" t="s">
        <v>157</v>
      </c>
      <c r="E60" s="21"/>
      <c r="F60" s="21"/>
      <c r="G60" s="21"/>
      <c r="H60" s="17">
        <v>1</v>
      </c>
      <c r="I60" s="17">
        <v>1</v>
      </c>
      <c r="J60" s="21"/>
      <c r="K60" s="21"/>
      <c r="L60" s="21"/>
    </row>
    <row r="61" spans="1:12" x14ac:dyDescent="0.3">
      <c r="A61" s="17">
        <v>58</v>
      </c>
      <c r="B61" s="17">
        <v>6</v>
      </c>
      <c r="C61" s="21"/>
      <c r="D61" s="29" t="s">
        <v>218</v>
      </c>
      <c r="E61" s="21"/>
      <c r="F61" s="21"/>
      <c r="G61" s="21"/>
      <c r="H61" s="17">
        <v>50</v>
      </c>
      <c r="I61" s="17">
        <v>50</v>
      </c>
      <c r="J61" s="21"/>
      <c r="K61" s="21"/>
      <c r="L61" s="21"/>
    </row>
    <row r="62" spans="1:12" x14ac:dyDescent="0.3">
      <c r="A62" s="17">
        <v>59</v>
      </c>
      <c r="B62" s="17">
        <v>6</v>
      </c>
      <c r="C62" s="21"/>
      <c r="D62" s="29" t="s">
        <v>219</v>
      </c>
      <c r="E62" s="21"/>
      <c r="F62" s="21"/>
      <c r="G62" s="21"/>
      <c r="H62" s="20">
        <v>2000</v>
      </c>
      <c r="I62" s="20">
        <v>2000</v>
      </c>
      <c r="J62" s="21"/>
      <c r="K62" s="21"/>
      <c r="L62" s="21"/>
    </row>
    <row r="63" spans="1:12" x14ac:dyDescent="0.3">
      <c r="A63" s="77" t="s">
        <v>220</v>
      </c>
      <c r="B63" s="77"/>
      <c r="C63" s="77"/>
      <c r="D63" s="77"/>
      <c r="E63" s="77"/>
      <c r="F63" s="77"/>
      <c r="G63" s="77"/>
      <c r="H63" s="77"/>
      <c r="I63" s="77"/>
      <c r="J63" s="77"/>
      <c r="K63" s="77"/>
      <c r="L63" s="77"/>
    </row>
    <row r="64" spans="1:12" ht="25.5" customHeight="1" x14ac:dyDescent="0.3">
      <c r="A64" s="77" t="s">
        <v>221</v>
      </c>
      <c r="B64" s="77"/>
      <c r="C64" s="77"/>
      <c r="D64" s="77"/>
      <c r="E64" s="77"/>
      <c r="F64" s="77"/>
      <c r="G64" s="77"/>
      <c r="H64" s="77"/>
      <c r="I64" s="77"/>
      <c r="J64" s="77"/>
      <c r="K64" s="77"/>
      <c r="L64" s="77"/>
    </row>
    <row r="65" spans="1:12" x14ac:dyDescent="0.3">
      <c r="A65" s="77" t="s">
        <v>222</v>
      </c>
      <c r="B65" s="77"/>
      <c r="C65" s="77"/>
      <c r="D65" s="77"/>
      <c r="E65" s="77"/>
      <c r="F65" s="77"/>
      <c r="G65" s="77"/>
      <c r="H65" s="77"/>
      <c r="I65" s="77"/>
      <c r="J65" s="77"/>
      <c r="K65" s="77"/>
      <c r="L65" s="77"/>
    </row>
    <row r="66" spans="1:12" x14ac:dyDescent="0.3">
      <c r="A66" s="77" t="s">
        <v>223</v>
      </c>
      <c r="B66" s="77"/>
      <c r="C66" s="77"/>
      <c r="D66" s="77"/>
      <c r="E66" s="77"/>
      <c r="F66" s="77"/>
      <c r="G66" s="77"/>
      <c r="H66" s="77"/>
      <c r="I66" s="77"/>
      <c r="J66" s="77"/>
      <c r="K66" s="77"/>
      <c r="L66" s="77"/>
    </row>
  </sheetData>
  <mergeCells count="9">
    <mergeCell ref="A64:L64"/>
    <mergeCell ref="A65:L65"/>
    <mergeCell ref="A66:L66"/>
    <mergeCell ref="A1:A2"/>
    <mergeCell ref="B1:B2"/>
    <mergeCell ref="C1:C2"/>
    <mergeCell ref="D1:D2"/>
    <mergeCell ref="E1:L1"/>
    <mergeCell ref="A63:L63"/>
  </mergeCells>
  <pageMargins left="0.7" right="0.7" top="0.75" bottom="0.75" header="0.3" footer="0.3"/>
  <pageSetup paperSize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CAF61C-9F41-4C73-9A63-8FA7123CB8E6}">
  <dimension ref="A2:M19"/>
  <sheetViews>
    <sheetView tabSelected="1" workbookViewId="0">
      <selection activeCell="H7" sqref="H7:H13"/>
    </sheetView>
  </sheetViews>
  <sheetFormatPr defaultColWidth="8.88671875" defaultRowHeight="14.4" x14ac:dyDescent="0.3"/>
  <cols>
    <col min="1" max="1" width="8.88671875" style="31"/>
    <col min="2" max="2" width="9.33203125" style="31" customWidth="1"/>
    <col min="3" max="4" width="12.33203125" style="31" customWidth="1"/>
    <col min="5" max="5" width="16.6640625" style="31" customWidth="1"/>
    <col min="6" max="6" width="17" style="31" customWidth="1"/>
    <col min="7" max="12" width="14.5546875" style="31" customWidth="1"/>
    <col min="13" max="13" width="39.109375" style="31" customWidth="1"/>
    <col min="14" max="16384" width="8.88671875" style="31"/>
  </cols>
  <sheetData>
    <row r="2" spans="1:13" x14ac:dyDescent="0.3">
      <c r="B2" s="82" t="s">
        <v>224</v>
      </c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</row>
    <row r="3" spans="1:13" ht="33.6" customHeight="1" x14ac:dyDescent="0.3">
      <c r="B3" s="83" t="s">
        <v>4</v>
      </c>
      <c r="C3" s="83" t="s">
        <v>225</v>
      </c>
      <c r="D3" s="83" t="s">
        <v>226</v>
      </c>
      <c r="E3" s="83" t="s">
        <v>227</v>
      </c>
      <c r="F3" s="83" t="s">
        <v>228</v>
      </c>
      <c r="G3" s="83"/>
      <c r="H3" s="83"/>
      <c r="I3" s="83"/>
      <c r="J3" s="83"/>
      <c r="K3" s="83"/>
      <c r="L3" s="83"/>
      <c r="M3" s="83" t="s">
        <v>229</v>
      </c>
    </row>
    <row r="4" spans="1:13" x14ac:dyDescent="0.3">
      <c r="B4" s="83"/>
      <c r="C4" s="83"/>
      <c r="D4" s="83"/>
      <c r="E4" s="83"/>
      <c r="F4" s="83" t="s">
        <v>230</v>
      </c>
      <c r="G4" s="83"/>
      <c r="H4" s="83" t="s">
        <v>231</v>
      </c>
      <c r="I4" s="83"/>
      <c r="J4" s="32" t="s">
        <v>232</v>
      </c>
      <c r="K4" s="83" t="s">
        <v>233</v>
      </c>
      <c r="L4" s="83"/>
      <c r="M4" s="83"/>
    </row>
    <row r="5" spans="1:13" ht="28.8" x14ac:dyDescent="0.3">
      <c r="B5" s="83"/>
      <c r="C5" s="83"/>
      <c r="D5" s="83"/>
      <c r="E5" s="83"/>
      <c r="F5" s="32" t="s">
        <v>234</v>
      </c>
      <c r="G5" s="32" t="s">
        <v>235</v>
      </c>
      <c r="H5" s="32" t="s">
        <v>234</v>
      </c>
      <c r="I5" s="32" t="s">
        <v>235</v>
      </c>
      <c r="J5" s="32"/>
      <c r="K5" s="32" t="s">
        <v>234</v>
      </c>
      <c r="L5" s="32" t="s">
        <v>235</v>
      </c>
      <c r="M5" s="83"/>
    </row>
    <row r="6" spans="1:13" x14ac:dyDescent="0.3">
      <c r="B6" s="32">
        <v>1</v>
      </c>
      <c r="C6" s="32">
        <v>2</v>
      </c>
      <c r="D6" s="32">
        <v>3</v>
      </c>
      <c r="E6" s="32">
        <v>4</v>
      </c>
      <c r="F6" s="32">
        <v>5</v>
      </c>
      <c r="G6" s="32">
        <v>6</v>
      </c>
      <c r="H6" s="32">
        <v>7</v>
      </c>
      <c r="I6" s="32">
        <v>8</v>
      </c>
      <c r="J6" s="32" t="s">
        <v>232</v>
      </c>
      <c r="K6" s="32">
        <v>9</v>
      </c>
      <c r="L6" s="32">
        <v>10</v>
      </c>
      <c r="M6" s="32">
        <v>11</v>
      </c>
    </row>
    <row r="7" spans="1:13" ht="28.8" x14ac:dyDescent="0.3">
      <c r="B7" s="33" t="s">
        <v>236</v>
      </c>
      <c r="C7" s="34" t="str">
        <f>'[1]Приложение 2 - воздух'!C60</f>
        <v>74-90-8</v>
      </c>
      <c r="D7" s="35">
        <f>'[1]Приложение 2 - воздух'!B60</f>
        <v>6</v>
      </c>
      <c r="E7" s="36" t="s">
        <v>160</v>
      </c>
      <c r="F7" s="6">
        <v>29757.609759999999</v>
      </c>
      <c r="G7" s="33" t="s">
        <v>35</v>
      </c>
      <c r="H7" s="33"/>
      <c r="I7" s="33" t="s">
        <v>35</v>
      </c>
      <c r="J7" s="33" t="s">
        <v>35</v>
      </c>
      <c r="K7" s="33" t="s">
        <v>35</v>
      </c>
      <c r="L7" s="33" t="s">
        <v>35</v>
      </c>
      <c r="M7" s="33" t="s">
        <v>237</v>
      </c>
    </row>
    <row r="8" spans="1:13" x14ac:dyDescent="0.3">
      <c r="B8" s="33">
        <v>2</v>
      </c>
      <c r="C8" s="34" t="str">
        <f>'[1]Приложение 2 - воздух'!C5</f>
        <v>630-08-0</v>
      </c>
      <c r="D8" s="35">
        <f>'[1]Приложение 2 - воздух'!B5</f>
        <v>1</v>
      </c>
      <c r="E8" s="37" t="s">
        <v>238</v>
      </c>
      <c r="F8" s="38">
        <v>7614.1765000000005</v>
      </c>
      <c r="G8" s="33" t="s">
        <v>35</v>
      </c>
      <c r="H8" s="33"/>
      <c r="I8" s="33" t="s">
        <v>35</v>
      </c>
      <c r="J8" s="33" t="s">
        <v>35</v>
      </c>
      <c r="K8" s="33" t="s">
        <v>35</v>
      </c>
      <c r="L8" s="33" t="s">
        <v>35</v>
      </c>
      <c r="M8" s="33" t="s">
        <v>237</v>
      </c>
    </row>
    <row r="9" spans="1:13" x14ac:dyDescent="0.3">
      <c r="B9" s="33">
        <v>6</v>
      </c>
      <c r="C9" s="34" t="str">
        <f>'[1]Приложение 2 - воздух'!C23</f>
        <v>7439-92-1</v>
      </c>
      <c r="D9" s="35">
        <f>'[1]Приложение 2 - воздух'!B23</f>
        <v>2</v>
      </c>
      <c r="E9" s="37" t="s">
        <v>239</v>
      </c>
      <c r="F9" s="38">
        <v>0.56428</v>
      </c>
      <c r="G9" s="33" t="s">
        <v>35</v>
      </c>
      <c r="H9" s="33"/>
      <c r="I9" s="33" t="s">
        <v>35</v>
      </c>
      <c r="J9" s="33" t="s">
        <v>35</v>
      </c>
      <c r="K9" s="33" t="s">
        <v>35</v>
      </c>
      <c r="L9" s="33" t="s">
        <v>35</v>
      </c>
      <c r="M9" s="33" t="s">
        <v>237</v>
      </c>
    </row>
    <row r="10" spans="1:13" ht="28.8" x14ac:dyDescent="0.3">
      <c r="B10" s="33">
        <v>7</v>
      </c>
      <c r="C10" s="34"/>
      <c r="D10" s="35">
        <f>'[1]Приложение 2 - воздух'!B14</f>
        <v>1</v>
      </c>
      <c r="E10" s="37" t="s">
        <v>240</v>
      </c>
      <c r="F10" s="38">
        <v>1128.4802240000001</v>
      </c>
      <c r="G10" s="33" t="s">
        <v>35</v>
      </c>
      <c r="H10" s="33"/>
      <c r="I10" s="33" t="s">
        <v>35</v>
      </c>
      <c r="J10" s="33" t="s">
        <v>35</v>
      </c>
      <c r="K10" s="33" t="s">
        <v>35</v>
      </c>
      <c r="L10" s="33" t="s">
        <v>35</v>
      </c>
      <c r="M10" s="33" t="s">
        <v>237</v>
      </c>
    </row>
    <row r="11" spans="1:13" x14ac:dyDescent="0.3">
      <c r="B11" s="33">
        <v>8</v>
      </c>
      <c r="C11" s="34" t="str">
        <f>'[1]Приложение 2 - воздух'!C8</f>
        <v>10024-97-2</v>
      </c>
      <c r="D11" s="35">
        <f>'[1]Приложение 2 - воздух'!B8</f>
        <v>1</v>
      </c>
      <c r="E11" s="37" t="s">
        <v>241</v>
      </c>
      <c r="F11" s="38">
        <v>60.414040000000007</v>
      </c>
      <c r="G11" s="33" t="s">
        <v>35</v>
      </c>
      <c r="H11" s="33"/>
      <c r="I11" s="33" t="s">
        <v>35</v>
      </c>
      <c r="J11" s="33" t="s">
        <v>35</v>
      </c>
      <c r="K11" s="33" t="s">
        <v>35</v>
      </c>
      <c r="L11" s="33" t="s">
        <v>35</v>
      </c>
      <c r="M11" s="33" t="s">
        <v>237</v>
      </c>
    </row>
    <row r="12" spans="1:13" ht="28.8" x14ac:dyDescent="0.3">
      <c r="B12" s="33">
        <v>9</v>
      </c>
      <c r="C12" s="34"/>
      <c r="D12" s="35">
        <f>'[1]Приложение 2 - воздух'!B61</f>
        <v>6</v>
      </c>
      <c r="E12" s="37" t="s">
        <v>242</v>
      </c>
      <c r="F12" s="38">
        <v>4.7177552000000009</v>
      </c>
      <c r="G12" s="33" t="s">
        <v>35</v>
      </c>
      <c r="H12" s="33"/>
      <c r="I12" s="33" t="s">
        <v>35</v>
      </c>
      <c r="J12" s="33" t="s">
        <v>35</v>
      </c>
      <c r="K12" s="33" t="s">
        <v>35</v>
      </c>
      <c r="L12" s="33" t="s">
        <v>35</v>
      </c>
      <c r="M12" s="33" t="s">
        <v>237</v>
      </c>
    </row>
    <row r="13" spans="1:13" ht="28.8" x14ac:dyDescent="0.3">
      <c r="B13" s="33">
        <v>10</v>
      </c>
      <c r="C13" s="34"/>
      <c r="D13" s="35">
        <f>'[1]Приложение 2 - воздух'!B59</f>
        <v>6</v>
      </c>
      <c r="E13" s="36" t="s">
        <v>243</v>
      </c>
      <c r="F13" s="38">
        <v>3.28</v>
      </c>
      <c r="G13" s="33" t="s">
        <v>35</v>
      </c>
      <c r="H13" s="33"/>
      <c r="I13" s="33" t="s">
        <v>35</v>
      </c>
      <c r="J13" s="33" t="s">
        <v>35</v>
      </c>
      <c r="K13" s="33" t="s">
        <v>35</v>
      </c>
      <c r="L13" s="33" t="s">
        <v>35</v>
      </c>
      <c r="M13" s="33" t="s">
        <v>237</v>
      </c>
    </row>
    <row r="14" spans="1:13" x14ac:dyDescent="0.3">
      <c r="A14" s="39"/>
      <c r="B14" s="81" t="s">
        <v>244</v>
      </c>
      <c r="C14" s="81"/>
      <c r="D14" s="81"/>
      <c r="E14" s="81"/>
      <c r="F14" s="81"/>
      <c r="G14" s="81"/>
      <c r="H14" s="81"/>
      <c r="I14" s="81"/>
      <c r="J14" s="81"/>
      <c r="K14" s="81"/>
      <c r="L14" s="81"/>
      <c r="M14" s="81"/>
    </row>
    <row r="15" spans="1:13" ht="57.6" customHeight="1" x14ac:dyDescent="0.3">
      <c r="A15" s="39"/>
      <c r="B15" s="81" t="s">
        <v>245</v>
      </c>
      <c r="C15" s="81"/>
      <c r="D15" s="81"/>
      <c r="E15" s="81"/>
      <c r="F15" s="81"/>
      <c r="G15" s="81"/>
      <c r="H15" s="81"/>
      <c r="I15" s="81"/>
      <c r="J15" s="81"/>
      <c r="K15" s="81"/>
      <c r="L15" s="81"/>
      <c r="M15" s="81"/>
    </row>
    <row r="17" spans="2:2" s="41" customFormat="1" x14ac:dyDescent="0.3">
      <c r="B17" s="40" t="s">
        <v>246</v>
      </c>
    </row>
    <row r="18" spans="2:2" s="41" customFormat="1" x14ac:dyDescent="0.3">
      <c r="B18" s="42"/>
    </row>
    <row r="19" spans="2:2" s="41" customFormat="1" x14ac:dyDescent="0.3">
      <c r="B19" s="40" t="s">
        <v>247</v>
      </c>
    </row>
  </sheetData>
  <mergeCells count="12">
    <mergeCell ref="B14:M14"/>
    <mergeCell ref="B15:M15"/>
    <mergeCell ref="B2:M2"/>
    <mergeCell ref="B3:B5"/>
    <mergeCell ref="C3:C5"/>
    <mergeCell ref="D3:D5"/>
    <mergeCell ref="E3:E5"/>
    <mergeCell ref="F3:L3"/>
    <mergeCell ref="M3:M5"/>
    <mergeCell ref="F4:G4"/>
    <mergeCell ref="H4:I4"/>
    <mergeCell ref="K4:L4"/>
  </mergeCells>
  <pageMargins left="0.7" right="0.7" top="0.75" bottom="0.75" header="0.3" footer="0.3"/>
  <pageSetup paperSize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BD9E23-D336-4DF8-B722-40468660EF05}">
  <dimension ref="B2:M8"/>
  <sheetViews>
    <sheetView workbookViewId="0">
      <selection sqref="A1:XFD1048576"/>
    </sheetView>
  </sheetViews>
  <sheetFormatPr defaultColWidth="8.88671875" defaultRowHeight="14.4" x14ac:dyDescent="0.3"/>
  <cols>
    <col min="1" max="1" width="8.88671875" style="31"/>
    <col min="2" max="2" width="9.33203125" style="31" customWidth="1"/>
    <col min="3" max="4" width="12.33203125" style="31" customWidth="1"/>
    <col min="5" max="5" width="16.6640625" style="31" customWidth="1"/>
    <col min="6" max="6" width="17.44140625" style="31" customWidth="1"/>
    <col min="7" max="12" width="14.5546875" style="31" customWidth="1"/>
    <col min="13" max="13" width="39.109375" style="31" customWidth="1"/>
    <col min="14" max="16384" width="8.88671875" style="31"/>
  </cols>
  <sheetData>
    <row r="2" spans="2:13" x14ac:dyDescent="0.3">
      <c r="B2" s="85" t="s">
        <v>248</v>
      </c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</row>
    <row r="3" spans="2:13" x14ac:dyDescent="0.3">
      <c r="B3" s="83" t="s">
        <v>4</v>
      </c>
      <c r="C3" s="83" t="s">
        <v>225</v>
      </c>
      <c r="D3" s="83" t="s">
        <v>226</v>
      </c>
      <c r="E3" s="83" t="s">
        <v>249</v>
      </c>
      <c r="F3" s="83" t="s">
        <v>250</v>
      </c>
      <c r="G3" s="83"/>
      <c r="H3" s="83"/>
      <c r="I3" s="83"/>
      <c r="J3" s="83"/>
      <c r="K3" s="83"/>
      <c r="L3" s="83"/>
      <c r="M3" s="83" t="s">
        <v>229</v>
      </c>
    </row>
    <row r="4" spans="2:13" x14ac:dyDescent="0.3">
      <c r="B4" s="83"/>
      <c r="C4" s="83"/>
      <c r="D4" s="83"/>
      <c r="E4" s="83"/>
      <c r="F4" s="83" t="s">
        <v>230</v>
      </c>
      <c r="G4" s="83"/>
      <c r="H4" s="83" t="s">
        <v>231</v>
      </c>
      <c r="I4" s="83"/>
      <c r="J4" s="32" t="s">
        <v>232</v>
      </c>
      <c r="K4" s="83" t="s">
        <v>233</v>
      </c>
      <c r="L4" s="83"/>
      <c r="M4" s="83"/>
    </row>
    <row r="5" spans="2:13" ht="28.8" x14ac:dyDescent="0.3">
      <c r="B5" s="83"/>
      <c r="C5" s="83"/>
      <c r="D5" s="83"/>
      <c r="E5" s="83"/>
      <c r="F5" s="32" t="s">
        <v>234</v>
      </c>
      <c r="G5" s="32" t="s">
        <v>235</v>
      </c>
      <c r="H5" s="32" t="s">
        <v>234</v>
      </c>
      <c r="I5" s="32" t="s">
        <v>235</v>
      </c>
      <c r="J5" s="32" t="s">
        <v>232</v>
      </c>
      <c r="K5" s="32" t="s">
        <v>234</v>
      </c>
      <c r="L5" s="32" t="s">
        <v>235</v>
      </c>
      <c r="M5" s="83"/>
    </row>
    <row r="6" spans="2:13" x14ac:dyDescent="0.3">
      <c r="B6" s="33"/>
      <c r="C6" s="43"/>
      <c r="D6" s="44"/>
      <c r="E6" s="44"/>
      <c r="F6" s="44"/>
      <c r="G6" s="44"/>
      <c r="H6" s="44"/>
      <c r="I6" s="44"/>
      <c r="J6" s="44"/>
      <c r="K6" s="44"/>
      <c r="L6" s="44"/>
      <c r="M6" s="44"/>
    </row>
    <row r="7" spans="2:13" x14ac:dyDescent="0.3">
      <c r="B7" s="84" t="s">
        <v>251</v>
      </c>
      <c r="C7" s="84"/>
      <c r="D7" s="84"/>
      <c r="E7" s="84"/>
      <c r="F7" s="84"/>
      <c r="G7" s="84"/>
      <c r="H7" s="84"/>
      <c r="I7" s="84"/>
      <c r="J7" s="84"/>
      <c r="K7" s="84"/>
      <c r="L7" s="84"/>
      <c r="M7" s="84"/>
    </row>
    <row r="8" spans="2:13" ht="58.5" customHeight="1" x14ac:dyDescent="0.3">
      <c r="B8" s="81" t="s">
        <v>252</v>
      </c>
      <c r="C8" s="81"/>
      <c r="D8" s="81"/>
      <c r="E8" s="81"/>
      <c r="F8" s="81"/>
      <c r="G8" s="81"/>
      <c r="H8" s="81"/>
      <c r="I8" s="81"/>
      <c r="J8" s="81"/>
      <c r="K8" s="81"/>
      <c r="L8" s="81"/>
      <c r="M8" s="81"/>
    </row>
  </sheetData>
  <mergeCells count="12">
    <mergeCell ref="B7:M7"/>
    <mergeCell ref="B8:M8"/>
    <mergeCell ref="B2:M2"/>
    <mergeCell ref="B3:B5"/>
    <mergeCell ref="C3:C5"/>
    <mergeCell ref="D3:D5"/>
    <mergeCell ref="E3:E5"/>
    <mergeCell ref="F3:L3"/>
    <mergeCell ref="M3:M5"/>
    <mergeCell ref="F4:G4"/>
    <mergeCell ref="H4:I4"/>
    <mergeCell ref="K4:L4"/>
  </mergeCells>
  <pageMargins left="0.7" right="0.7" top="0.75" bottom="0.75" header="0.3" footer="0.3"/>
  <pageSetup paperSize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F21553-4D28-437F-BA28-33257812CF42}">
  <dimension ref="B2:F6"/>
  <sheetViews>
    <sheetView workbookViewId="0">
      <selection sqref="A1:XFD1048576"/>
    </sheetView>
  </sheetViews>
  <sheetFormatPr defaultColWidth="9.109375" defaultRowHeight="14.4" x14ac:dyDescent="0.3"/>
  <cols>
    <col min="1" max="1" width="9.109375" style="31"/>
    <col min="2" max="6" width="22.33203125" style="31" customWidth="1"/>
    <col min="7" max="16384" width="9.109375" style="31"/>
  </cols>
  <sheetData>
    <row r="2" spans="2:6" x14ac:dyDescent="0.3">
      <c r="B2" s="86" t="s">
        <v>253</v>
      </c>
      <c r="C2" s="87"/>
      <c r="D2" s="87"/>
      <c r="E2" s="87"/>
      <c r="F2" s="88"/>
    </row>
    <row r="3" spans="2:6" ht="43.2" x14ac:dyDescent="0.3">
      <c r="B3" s="45"/>
      <c r="C3" s="32" t="s">
        <v>254</v>
      </c>
      <c r="D3" s="32" t="s">
        <v>255</v>
      </c>
      <c r="E3" s="32" t="s">
        <v>256</v>
      </c>
      <c r="F3" s="32" t="s">
        <v>257</v>
      </c>
    </row>
    <row r="4" spans="2:6" x14ac:dyDescent="0.3">
      <c r="B4" s="33">
        <v>1</v>
      </c>
      <c r="C4" s="44"/>
      <c r="D4" s="44"/>
      <c r="E4" s="44"/>
      <c r="F4" s="44"/>
    </row>
    <row r="5" spans="2:6" x14ac:dyDescent="0.3">
      <c r="B5" s="6">
        <v>2</v>
      </c>
      <c r="C5" s="7"/>
      <c r="D5" s="7"/>
      <c r="E5" s="7"/>
      <c r="F5" s="7"/>
    </row>
    <row r="6" spans="2:6" ht="42.6" customHeight="1" x14ac:dyDescent="0.3">
      <c r="B6" s="89" t="s">
        <v>258</v>
      </c>
      <c r="C6" s="89"/>
      <c r="D6" s="89"/>
      <c r="E6" s="89"/>
      <c r="F6" s="89"/>
    </row>
  </sheetData>
  <mergeCells count="2">
    <mergeCell ref="B2:F2"/>
    <mergeCell ref="B6:F6"/>
  </mergeCells>
  <pageMargins left="0.7" right="0.7" top="0.75" bottom="0.75" header="0.3" footer="0.3"/>
  <pageSetup paperSize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0B5320-1301-4535-8C8D-0C028A1AB635}">
  <dimension ref="B2:G7"/>
  <sheetViews>
    <sheetView workbookViewId="0">
      <selection sqref="A1:XFD1048576"/>
    </sheetView>
  </sheetViews>
  <sheetFormatPr defaultColWidth="8.88671875" defaultRowHeight="14.4" x14ac:dyDescent="0.3"/>
  <cols>
    <col min="1" max="1" width="8.88671875" style="31"/>
    <col min="2" max="2" width="17.44140625" style="46" customWidth="1"/>
    <col min="3" max="3" width="21.44140625" style="46" customWidth="1"/>
    <col min="4" max="7" width="17.44140625" style="46" customWidth="1"/>
    <col min="8" max="9" width="8.88671875" style="31"/>
    <col min="10" max="10" width="13.109375" style="31" customWidth="1"/>
    <col min="11" max="16384" width="8.88671875" style="31"/>
  </cols>
  <sheetData>
    <row r="2" spans="2:7" x14ac:dyDescent="0.3">
      <c r="B2" s="82" t="s">
        <v>259</v>
      </c>
      <c r="C2" s="82"/>
      <c r="D2" s="82"/>
      <c r="E2" s="82"/>
      <c r="F2" s="82"/>
      <c r="G2" s="82"/>
    </row>
    <row r="3" spans="2:7" ht="72" x14ac:dyDescent="0.3">
      <c r="B3" s="45"/>
      <c r="C3" s="32" t="s">
        <v>260</v>
      </c>
      <c r="D3" s="32" t="s">
        <v>261</v>
      </c>
      <c r="E3" s="32" t="s">
        <v>262</v>
      </c>
      <c r="F3" s="32" t="s">
        <v>263</v>
      </c>
      <c r="G3" s="32" t="s">
        <v>264</v>
      </c>
    </row>
    <row r="4" spans="2:7" ht="28.2" customHeight="1" x14ac:dyDescent="0.3">
      <c r="B4" s="90" t="s">
        <v>265</v>
      </c>
      <c r="C4" s="90"/>
      <c r="D4" s="90"/>
      <c r="E4" s="90"/>
      <c r="F4" s="90"/>
      <c r="G4" s="90"/>
    </row>
    <row r="6" spans="2:7" x14ac:dyDescent="0.3">
      <c r="B6" s="46" t="s">
        <v>266</v>
      </c>
    </row>
    <row r="7" spans="2:7" x14ac:dyDescent="0.3">
      <c r="B7" s="46" t="s">
        <v>267</v>
      </c>
    </row>
  </sheetData>
  <mergeCells count="2">
    <mergeCell ref="B2:G2"/>
    <mergeCell ref="B4:G4"/>
  </mergeCells>
  <pageMargins left="0.7" right="0.7" top="0.75" bottom="0.75" header="0.3" footer="0.3"/>
  <pageSetup paperSize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8EAFE9-A069-408E-BF62-5BBE2B5ACAEA}">
  <dimension ref="B2:E5"/>
  <sheetViews>
    <sheetView workbookViewId="0">
      <selection sqref="A1:XFD1048576"/>
    </sheetView>
  </sheetViews>
  <sheetFormatPr defaultColWidth="8.88671875" defaultRowHeight="14.4" x14ac:dyDescent="0.3"/>
  <cols>
    <col min="1" max="1" width="8.88671875" style="47"/>
    <col min="2" max="2" width="11" style="39" customWidth="1"/>
    <col min="3" max="5" width="36.6640625" style="39" customWidth="1"/>
    <col min="6" max="16384" width="8.88671875" style="47"/>
  </cols>
  <sheetData>
    <row r="2" spans="2:5" x14ac:dyDescent="0.3">
      <c r="B2" s="70" t="s">
        <v>268</v>
      </c>
      <c r="C2" s="70"/>
      <c r="D2" s="70"/>
      <c r="E2" s="70"/>
    </row>
    <row r="3" spans="2:5" x14ac:dyDescent="0.3">
      <c r="B3" s="83" t="s">
        <v>4</v>
      </c>
      <c r="C3" s="83" t="s">
        <v>269</v>
      </c>
      <c r="D3" s="83" t="s">
        <v>270</v>
      </c>
      <c r="E3" s="83"/>
    </row>
    <row r="4" spans="2:5" ht="28.8" x14ac:dyDescent="0.3">
      <c r="B4" s="83"/>
      <c r="C4" s="83"/>
      <c r="D4" s="32" t="s">
        <v>271</v>
      </c>
      <c r="E4" s="32" t="s">
        <v>272</v>
      </c>
    </row>
    <row r="5" spans="2:5" x14ac:dyDescent="0.3">
      <c r="B5" s="48">
        <v>1</v>
      </c>
      <c r="C5" s="48">
        <v>2</v>
      </c>
      <c r="D5" s="48">
        <v>3</v>
      </c>
      <c r="E5" s="48">
        <v>4</v>
      </c>
    </row>
  </sheetData>
  <mergeCells count="4">
    <mergeCell ref="B2:E2"/>
    <mergeCell ref="B3:B4"/>
    <mergeCell ref="C3:C4"/>
    <mergeCell ref="D3:E3"/>
  </mergeCells>
  <pageMargins left="0.7" right="0.7" top="0.75" bottom="0.75" header="0.3" footer="0.3"/>
  <pageSetup paperSize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1E2088-3DAD-4260-B968-B6A4808604FA}">
  <dimension ref="B1:M94"/>
  <sheetViews>
    <sheetView workbookViewId="0">
      <selection sqref="A1:XFD1048576"/>
    </sheetView>
  </sheetViews>
  <sheetFormatPr defaultColWidth="8.88671875" defaultRowHeight="14.4" x14ac:dyDescent="0.3"/>
  <cols>
    <col min="1" max="1" width="8.88671875" style="50"/>
    <col min="2" max="2" width="13.33203125" style="49" customWidth="1"/>
    <col min="3" max="3" width="61.6640625" style="50" customWidth="1"/>
    <col min="4" max="4" width="34.44140625" style="50" customWidth="1"/>
    <col min="5" max="16384" width="8.88671875" style="50"/>
  </cols>
  <sheetData>
    <row r="1" spans="2:13" x14ac:dyDescent="0.3">
      <c r="D1" s="51" t="s">
        <v>273</v>
      </c>
      <c r="E1"/>
      <c r="F1"/>
      <c r="G1"/>
    </row>
    <row r="2" spans="2:13" ht="42.6" customHeight="1" x14ac:dyDescent="0.3">
      <c r="D2" s="92" t="s">
        <v>1</v>
      </c>
      <c r="E2" s="92"/>
      <c r="F2" s="92"/>
      <c r="G2" s="92"/>
    </row>
    <row r="5" spans="2:13" ht="28.95" customHeight="1" x14ac:dyDescent="0.3">
      <c r="B5" s="93" t="s">
        <v>274</v>
      </c>
      <c r="C5" s="93"/>
      <c r="D5" s="93"/>
      <c r="E5" s="52"/>
      <c r="F5" s="52"/>
      <c r="G5" s="52"/>
      <c r="H5" s="52"/>
      <c r="I5" s="52"/>
      <c r="J5" s="52"/>
      <c r="K5" s="52"/>
      <c r="L5" s="52"/>
      <c r="M5" s="52"/>
    </row>
    <row r="6" spans="2:13" x14ac:dyDescent="0.3">
      <c r="B6" s="53"/>
    </row>
    <row r="7" spans="2:13" x14ac:dyDescent="0.3">
      <c r="B7" s="54" t="s">
        <v>4</v>
      </c>
      <c r="C7" s="55" t="s">
        <v>275</v>
      </c>
      <c r="D7" s="55" t="s">
        <v>276</v>
      </c>
    </row>
    <row r="8" spans="2:13" x14ac:dyDescent="0.3">
      <c r="B8" s="56">
        <v>1</v>
      </c>
      <c r="C8" s="57">
        <v>2</v>
      </c>
      <c r="D8" s="57">
        <v>3</v>
      </c>
    </row>
    <row r="9" spans="2:13" x14ac:dyDescent="0.3">
      <c r="B9" s="58">
        <v>1</v>
      </c>
      <c r="C9" s="59" t="s">
        <v>50</v>
      </c>
      <c r="D9" s="59"/>
    </row>
    <row r="10" spans="2:13" x14ac:dyDescent="0.3">
      <c r="B10" s="60" t="s">
        <v>277</v>
      </c>
      <c r="C10" s="61" t="s">
        <v>278</v>
      </c>
      <c r="D10" s="61" t="s">
        <v>162</v>
      </c>
      <c r="E10" s="62"/>
    </row>
    <row r="11" spans="2:13" x14ac:dyDescent="0.3">
      <c r="B11" s="60" t="s">
        <v>279</v>
      </c>
      <c r="C11" s="61" t="s">
        <v>280</v>
      </c>
      <c r="D11" s="61" t="s">
        <v>162</v>
      </c>
      <c r="E11" s="62"/>
    </row>
    <row r="12" spans="2:13" ht="28.8" x14ac:dyDescent="0.3">
      <c r="B12" s="60" t="s">
        <v>281</v>
      </c>
      <c r="C12" s="61" t="s">
        <v>282</v>
      </c>
      <c r="D12" s="61" t="s">
        <v>283</v>
      </c>
      <c r="E12" s="62"/>
    </row>
    <row r="13" spans="2:13" x14ac:dyDescent="0.3">
      <c r="B13" s="60" t="s">
        <v>284</v>
      </c>
      <c r="C13" s="61" t="s">
        <v>285</v>
      </c>
      <c r="D13" s="61" t="s">
        <v>162</v>
      </c>
      <c r="E13" s="63"/>
    </row>
    <row r="14" spans="2:13" x14ac:dyDescent="0.3">
      <c r="B14" s="60" t="s">
        <v>286</v>
      </c>
      <c r="C14" s="61" t="s">
        <v>287</v>
      </c>
      <c r="D14" s="61" t="s">
        <v>162</v>
      </c>
      <c r="E14" s="62"/>
    </row>
    <row r="15" spans="2:13" x14ac:dyDescent="0.3">
      <c r="B15" s="60" t="s">
        <v>288</v>
      </c>
      <c r="C15" s="61" t="s">
        <v>289</v>
      </c>
      <c r="D15" s="61" t="s">
        <v>290</v>
      </c>
      <c r="E15" s="63"/>
    </row>
    <row r="16" spans="2:13" ht="28.8" x14ac:dyDescent="0.3">
      <c r="B16" s="60" t="s">
        <v>291</v>
      </c>
      <c r="C16" s="61" t="s">
        <v>292</v>
      </c>
      <c r="D16" s="61" t="s">
        <v>162</v>
      </c>
      <c r="E16" s="63"/>
    </row>
    <row r="17" spans="2:5" x14ac:dyDescent="0.3">
      <c r="B17" s="64">
        <v>2</v>
      </c>
      <c r="C17" s="65" t="s">
        <v>39</v>
      </c>
      <c r="D17" s="65"/>
    </row>
    <row r="18" spans="2:5" ht="28.8" x14ac:dyDescent="0.3">
      <c r="B18" s="60" t="s">
        <v>293</v>
      </c>
      <c r="C18" s="61" t="s">
        <v>294</v>
      </c>
      <c r="D18" s="61" t="s">
        <v>162</v>
      </c>
      <c r="E18" s="62"/>
    </row>
    <row r="19" spans="2:5" ht="43.2" x14ac:dyDescent="0.3">
      <c r="B19" s="60" t="s">
        <v>295</v>
      </c>
      <c r="C19" s="61" t="s">
        <v>296</v>
      </c>
      <c r="D19" s="61" t="s">
        <v>297</v>
      </c>
      <c r="E19" s="62"/>
    </row>
    <row r="20" spans="2:5" x14ac:dyDescent="0.3">
      <c r="B20" s="94" t="s">
        <v>298</v>
      </c>
      <c r="C20" s="61" t="s">
        <v>299</v>
      </c>
      <c r="D20" s="61"/>
      <c r="E20" s="66"/>
    </row>
    <row r="21" spans="2:5" x14ac:dyDescent="0.3">
      <c r="B21" s="94"/>
      <c r="C21" s="61" t="s">
        <v>300</v>
      </c>
      <c r="D21" s="61" t="s">
        <v>301</v>
      </c>
      <c r="E21" s="62"/>
    </row>
    <row r="22" spans="2:5" ht="57.6" x14ac:dyDescent="0.3">
      <c r="B22" s="94"/>
      <c r="C22" s="61" t="s">
        <v>302</v>
      </c>
      <c r="D22" s="61" t="s">
        <v>303</v>
      </c>
      <c r="E22" s="62"/>
    </row>
    <row r="23" spans="2:5" x14ac:dyDescent="0.3">
      <c r="B23" s="94"/>
      <c r="C23" s="61" t="s">
        <v>304</v>
      </c>
      <c r="D23" s="61" t="s">
        <v>305</v>
      </c>
      <c r="E23" s="62"/>
    </row>
    <row r="24" spans="2:5" ht="28.8" x14ac:dyDescent="0.3">
      <c r="B24" s="60" t="s">
        <v>306</v>
      </c>
      <c r="C24" s="61" t="s">
        <v>307</v>
      </c>
      <c r="D24" s="61" t="s">
        <v>308</v>
      </c>
      <c r="E24" s="62"/>
    </row>
    <row r="25" spans="2:5" x14ac:dyDescent="0.3">
      <c r="B25" s="94" t="s">
        <v>309</v>
      </c>
      <c r="C25" s="61" t="s">
        <v>310</v>
      </c>
      <c r="D25" s="61"/>
    </row>
    <row r="26" spans="2:5" ht="43.2" x14ac:dyDescent="0.3">
      <c r="B26" s="94"/>
      <c r="C26" s="61" t="s">
        <v>311</v>
      </c>
      <c r="D26" s="61" t="s">
        <v>162</v>
      </c>
      <c r="E26" s="62"/>
    </row>
    <row r="27" spans="2:5" ht="43.2" x14ac:dyDescent="0.3">
      <c r="B27" s="94"/>
      <c r="C27" s="61" t="s">
        <v>312</v>
      </c>
      <c r="D27" s="61" t="s">
        <v>313</v>
      </c>
      <c r="E27" s="62"/>
    </row>
    <row r="28" spans="2:5" ht="43.2" x14ac:dyDescent="0.3">
      <c r="B28" s="60" t="s">
        <v>314</v>
      </c>
      <c r="C28" s="61" t="s">
        <v>315</v>
      </c>
      <c r="D28" s="61" t="s">
        <v>316</v>
      </c>
      <c r="E28" s="62"/>
    </row>
    <row r="29" spans="2:5" x14ac:dyDescent="0.3">
      <c r="B29" s="64">
        <v>3</v>
      </c>
      <c r="C29" s="65" t="s">
        <v>51</v>
      </c>
      <c r="D29" s="65"/>
    </row>
    <row r="30" spans="2:5" x14ac:dyDescent="0.3">
      <c r="B30" s="60" t="s">
        <v>317</v>
      </c>
      <c r="C30" s="61" t="s">
        <v>318</v>
      </c>
      <c r="D30" s="61" t="s">
        <v>162</v>
      </c>
      <c r="E30" s="63"/>
    </row>
    <row r="31" spans="2:5" ht="43.2" x14ac:dyDescent="0.3">
      <c r="B31" s="60" t="s">
        <v>319</v>
      </c>
      <c r="C31" s="61" t="s">
        <v>320</v>
      </c>
      <c r="D31" s="61" t="s">
        <v>321</v>
      </c>
      <c r="E31" s="62"/>
    </row>
    <row r="32" spans="2:5" x14ac:dyDescent="0.3">
      <c r="B32" s="94" t="s">
        <v>322</v>
      </c>
      <c r="C32" s="61" t="s">
        <v>323</v>
      </c>
      <c r="D32" s="61"/>
    </row>
    <row r="33" spans="2:5" ht="28.8" x14ac:dyDescent="0.3">
      <c r="B33" s="94"/>
      <c r="C33" s="61" t="s">
        <v>324</v>
      </c>
      <c r="D33" s="61" t="s">
        <v>325</v>
      </c>
      <c r="E33" s="62"/>
    </row>
    <row r="34" spans="2:5" ht="28.8" x14ac:dyDescent="0.3">
      <c r="B34" s="94"/>
      <c r="C34" s="61" t="s">
        <v>326</v>
      </c>
      <c r="D34" s="61" t="s">
        <v>327</v>
      </c>
      <c r="E34" s="62"/>
    </row>
    <row r="35" spans="2:5" ht="28.8" x14ac:dyDescent="0.3">
      <c r="B35" s="94"/>
      <c r="C35" s="61" t="s">
        <v>328</v>
      </c>
      <c r="D35" s="61" t="s">
        <v>329</v>
      </c>
      <c r="E35" s="62"/>
    </row>
    <row r="36" spans="2:5" ht="28.8" x14ac:dyDescent="0.3">
      <c r="B36" s="60" t="s">
        <v>330</v>
      </c>
      <c r="C36" s="61" t="s">
        <v>331</v>
      </c>
      <c r="D36" s="61" t="s">
        <v>162</v>
      </c>
      <c r="E36" s="62"/>
    </row>
    <row r="37" spans="2:5" ht="28.8" x14ac:dyDescent="0.3">
      <c r="B37" s="60" t="s">
        <v>332</v>
      </c>
      <c r="C37" s="61" t="s">
        <v>333</v>
      </c>
      <c r="D37" s="61" t="s">
        <v>334</v>
      </c>
      <c r="E37" s="62"/>
    </row>
    <row r="38" spans="2:5" ht="28.8" x14ac:dyDescent="0.3">
      <c r="B38" s="60" t="s">
        <v>335</v>
      </c>
      <c r="C38" s="61" t="s">
        <v>336</v>
      </c>
      <c r="D38" s="61" t="s">
        <v>334</v>
      </c>
      <c r="E38" s="62"/>
    </row>
    <row r="39" spans="2:5" ht="57.6" x14ac:dyDescent="0.3">
      <c r="B39" s="60" t="s">
        <v>337</v>
      </c>
      <c r="C39" s="61" t="s">
        <v>338</v>
      </c>
      <c r="D39" s="61" t="s">
        <v>339</v>
      </c>
      <c r="E39" s="62"/>
    </row>
    <row r="40" spans="2:5" x14ac:dyDescent="0.3">
      <c r="B40" s="64">
        <v>4</v>
      </c>
      <c r="C40" s="65" t="s">
        <v>52</v>
      </c>
      <c r="D40" s="65"/>
    </row>
    <row r="41" spans="2:5" ht="43.2" x14ac:dyDescent="0.3">
      <c r="B41" s="94" t="s">
        <v>340</v>
      </c>
      <c r="C41" s="61" t="s">
        <v>341</v>
      </c>
      <c r="D41" s="95" t="s">
        <v>162</v>
      </c>
    </row>
    <row r="42" spans="2:5" ht="28.8" x14ac:dyDescent="0.3">
      <c r="B42" s="94"/>
      <c r="C42" s="61" t="s">
        <v>342</v>
      </c>
      <c r="D42" s="95"/>
      <c r="E42" s="62"/>
    </row>
    <row r="43" spans="2:5" ht="43.2" x14ac:dyDescent="0.3">
      <c r="B43" s="94"/>
      <c r="C43" s="61" t="s">
        <v>343</v>
      </c>
      <c r="D43" s="95"/>
      <c r="E43" s="62"/>
    </row>
    <row r="44" spans="2:5" x14ac:dyDescent="0.3">
      <c r="B44" s="94"/>
      <c r="C44" s="61" t="s">
        <v>344</v>
      </c>
      <c r="D44" s="95"/>
      <c r="E44" s="62"/>
    </row>
    <row r="45" spans="2:5" ht="43.2" x14ac:dyDescent="0.3">
      <c r="B45" s="94"/>
      <c r="C45" s="61" t="s">
        <v>345</v>
      </c>
      <c r="D45" s="95"/>
      <c r="E45" s="62"/>
    </row>
    <row r="46" spans="2:5" x14ac:dyDescent="0.3">
      <c r="B46" s="94"/>
      <c r="C46" s="61" t="s">
        <v>346</v>
      </c>
      <c r="D46" s="95"/>
      <c r="E46" s="62"/>
    </row>
    <row r="47" spans="2:5" x14ac:dyDescent="0.3">
      <c r="B47" s="94"/>
      <c r="C47" s="61" t="s">
        <v>347</v>
      </c>
      <c r="D47" s="95" t="s">
        <v>162</v>
      </c>
      <c r="E47" s="62"/>
    </row>
    <row r="48" spans="2:5" x14ac:dyDescent="0.3">
      <c r="B48" s="94"/>
      <c r="C48" s="61" t="s">
        <v>348</v>
      </c>
      <c r="D48" s="95"/>
      <c r="E48" s="62"/>
    </row>
    <row r="49" spans="2:5" ht="28.8" x14ac:dyDescent="0.3">
      <c r="B49" s="94"/>
      <c r="C49" s="61" t="s">
        <v>349</v>
      </c>
      <c r="D49" s="95"/>
      <c r="E49" s="62"/>
    </row>
    <row r="50" spans="2:5" x14ac:dyDescent="0.3">
      <c r="B50" s="94"/>
      <c r="C50" s="61" t="s">
        <v>350</v>
      </c>
      <c r="D50" s="95"/>
      <c r="E50" s="62"/>
    </row>
    <row r="51" spans="2:5" x14ac:dyDescent="0.3">
      <c r="B51" s="94"/>
      <c r="C51" s="61" t="s">
        <v>351</v>
      </c>
      <c r="D51" s="95"/>
      <c r="E51" s="62"/>
    </row>
    <row r="52" spans="2:5" x14ac:dyDescent="0.3">
      <c r="B52" s="94"/>
      <c r="C52" s="61" t="s">
        <v>352</v>
      </c>
      <c r="D52" s="95"/>
      <c r="E52" s="62"/>
    </row>
    <row r="53" spans="2:5" ht="43.2" x14ac:dyDescent="0.3">
      <c r="B53" s="94" t="s">
        <v>353</v>
      </c>
      <c r="C53" s="61" t="s">
        <v>354</v>
      </c>
      <c r="D53" s="95" t="s">
        <v>162</v>
      </c>
    </row>
    <row r="54" spans="2:5" ht="43.2" x14ac:dyDescent="0.3">
      <c r="B54" s="94"/>
      <c r="C54" s="61" t="s">
        <v>355</v>
      </c>
      <c r="D54" s="95"/>
      <c r="E54" s="62"/>
    </row>
    <row r="55" spans="2:5" ht="63" customHeight="1" x14ac:dyDescent="0.3">
      <c r="B55" s="94"/>
      <c r="C55" s="61" t="s">
        <v>356</v>
      </c>
      <c r="D55" s="95"/>
      <c r="E55" s="62"/>
    </row>
    <row r="56" spans="2:5" ht="28.8" x14ac:dyDescent="0.3">
      <c r="B56" s="94"/>
      <c r="C56" s="61" t="s">
        <v>357</v>
      </c>
      <c r="D56" s="95"/>
      <c r="E56" s="62"/>
    </row>
    <row r="57" spans="2:5" ht="43.2" x14ac:dyDescent="0.3">
      <c r="B57" s="94"/>
      <c r="C57" s="61" t="s">
        <v>358</v>
      </c>
      <c r="D57" s="95"/>
      <c r="E57" s="62"/>
    </row>
    <row r="58" spans="2:5" ht="28.8" x14ac:dyDescent="0.3">
      <c r="B58" s="94"/>
      <c r="C58" s="61" t="s">
        <v>359</v>
      </c>
      <c r="D58" s="95"/>
      <c r="E58" s="67"/>
    </row>
    <row r="59" spans="2:5" ht="43.2" x14ac:dyDescent="0.3">
      <c r="B59" s="60" t="s">
        <v>360</v>
      </c>
      <c r="C59" s="61" t="s">
        <v>361</v>
      </c>
      <c r="D59" s="95" t="s">
        <v>162</v>
      </c>
      <c r="E59" s="62"/>
    </row>
    <row r="60" spans="2:5" ht="43.2" x14ac:dyDescent="0.3">
      <c r="B60" s="60" t="s">
        <v>362</v>
      </c>
      <c r="C60" s="61" t="s">
        <v>363</v>
      </c>
      <c r="D60" s="95"/>
      <c r="E60" s="62"/>
    </row>
    <row r="61" spans="2:5" ht="43.2" x14ac:dyDescent="0.3">
      <c r="B61" s="60" t="s">
        <v>364</v>
      </c>
      <c r="C61" s="61" t="s">
        <v>365</v>
      </c>
      <c r="D61" s="95"/>
      <c r="E61" s="62"/>
    </row>
    <row r="62" spans="2:5" ht="28.8" x14ac:dyDescent="0.3">
      <c r="B62" s="60" t="s">
        <v>366</v>
      </c>
      <c r="C62" s="61" t="s">
        <v>367</v>
      </c>
      <c r="D62" s="95"/>
      <c r="E62" s="62"/>
    </row>
    <row r="63" spans="2:5" x14ac:dyDescent="0.3">
      <c r="B63" s="64">
        <v>5</v>
      </c>
      <c r="C63" s="65" t="s">
        <v>53</v>
      </c>
      <c r="D63" s="65"/>
    </row>
    <row r="64" spans="2:5" ht="28.8" x14ac:dyDescent="0.3">
      <c r="B64" s="60" t="s">
        <v>368</v>
      </c>
      <c r="C64" s="61" t="s">
        <v>369</v>
      </c>
      <c r="D64" s="61" t="s">
        <v>370</v>
      </c>
      <c r="E64" s="62"/>
    </row>
    <row r="65" spans="2:5" ht="28.8" x14ac:dyDescent="0.3">
      <c r="B65" s="60" t="s">
        <v>371</v>
      </c>
      <c r="C65" s="61" t="s">
        <v>372</v>
      </c>
      <c r="D65" s="61" t="s">
        <v>373</v>
      </c>
      <c r="E65" s="62"/>
    </row>
    <row r="66" spans="2:5" x14ac:dyDescent="0.3">
      <c r="B66" s="60" t="s">
        <v>374</v>
      </c>
      <c r="C66" s="61" t="s">
        <v>375</v>
      </c>
      <c r="D66" s="61" t="s">
        <v>376</v>
      </c>
      <c r="E66" s="62"/>
    </row>
    <row r="67" spans="2:5" ht="28.8" x14ac:dyDescent="0.3">
      <c r="B67" s="60" t="s">
        <v>377</v>
      </c>
      <c r="C67" s="61" t="s">
        <v>378</v>
      </c>
      <c r="D67" s="61" t="s">
        <v>379</v>
      </c>
      <c r="E67" s="62"/>
    </row>
    <row r="68" spans="2:5" ht="28.8" x14ac:dyDescent="0.3">
      <c r="B68" s="60" t="s">
        <v>380</v>
      </c>
      <c r="C68" s="61" t="s">
        <v>381</v>
      </c>
      <c r="D68" s="61" t="s">
        <v>382</v>
      </c>
      <c r="E68" s="62"/>
    </row>
    <row r="69" spans="2:5" ht="43.2" x14ac:dyDescent="0.3">
      <c r="B69" s="60" t="s">
        <v>383</v>
      </c>
      <c r="C69" s="61" t="s">
        <v>384</v>
      </c>
      <c r="D69" s="61" t="s">
        <v>385</v>
      </c>
      <c r="E69" s="63"/>
    </row>
    <row r="70" spans="2:5" ht="43.2" x14ac:dyDescent="0.3">
      <c r="B70" s="60" t="s">
        <v>386</v>
      </c>
      <c r="C70" s="61" t="s">
        <v>387</v>
      </c>
      <c r="D70" s="61" t="s">
        <v>388</v>
      </c>
      <c r="E70" s="63"/>
    </row>
    <row r="71" spans="2:5" x14ac:dyDescent="0.3">
      <c r="B71" s="60" t="s">
        <v>389</v>
      </c>
      <c r="C71" s="61" t="s">
        <v>390</v>
      </c>
      <c r="D71" s="61" t="s">
        <v>391</v>
      </c>
      <c r="E71" s="63"/>
    </row>
    <row r="72" spans="2:5" x14ac:dyDescent="0.3">
      <c r="B72" s="60" t="s">
        <v>392</v>
      </c>
      <c r="C72" s="61" t="s">
        <v>393</v>
      </c>
      <c r="D72" s="61" t="s">
        <v>162</v>
      </c>
      <c r="E72" s="63"/>
    </row>
    <row r="73" spans="2:5" x14ac:dyDescent="0.3">
      <c r="B73" s="64">
        <v>6</v>
      </c>
      <c r="C73" s="65" t="s">
        <v>54</v>
      </c>
      <c r="D73" s="65"/>
    </row>
    <row r="74" spans="2:5" ht="43.2" x14ac:dyDescent="0.3">
      <c r="B74" s="60" t="s">
        <v>394</v>
      </c>
      <c r="C74" s="61" t="s">
        <v>395</v>
      </c>
      <c r="D74" s="61" t="s">
        <v>162</v>
      </c>
      <c r="E74" s="62"/>
    </row>
    <row r="75" spans="2:5" ht="43.2" x14ac:dyDescent="0.3">
      <c r="B75" s="60" t="s">
        <v>396</v>
      </c>
      <c r="C75" s="61" t="s">
        <v>397</v>
      </c>
      <c r="D75" s="61" t="s">
        <v>308</v>
      </c>
      <c r="E75" s="62"/>
    </row>
    <row r="76" spans="2:5" ht="28.8" x14ac:dyDescent="0.3">
      <c r="B76" s="60" t="s">
        <v>398</v>
      </c>
      <c r="C76" s="61" t="s">
        <v>399</v>
      </c>
      <c r="D76" s="61" t="s">
        <v>400</v>
      </c>
      <c r="E76" s="62"/>
    </row>
    <row r="77" spans="2:5" x14ac:dyDescent="0.3">
      <c r="B77" s="64">
        <v>7</v>
      </c>
      <c r="C77" s="65" t="s">
        <v>55</v>
      </c>
      <c r="D77" s="65"/>
    </row>
    <row r="78" spans="2:5" x14ac:dyDescent="0.3">
      <c r="B78" s="94" t="s">
        <v>401</v>
      </c>
      <c r="C78" s="95" t="s">
        <v>402</v>
      </c>
      <c r="D78" s="61" t="s">
        <v>403</v>
      </c>
      <c r="E78" s="62"/>
    </row>
    <row r="79" spans="2:5" ht="15" customHeight="1" x14ac:dyDescent="0.3">
      <c r="B79" s="94"/>
      <c r="C79" s="95"/>
      <c r="D79" s="61" t="s">
        <v>404</v>
      </c>
      <c r="E79" s="62"/>
    </row>
    <row r="80" spans="2:5" x14ac:dyDescent="0.3">
      <c r="B80" s="94"/>
      <c r="C80" s="95"/>
      <c r="D80" s="61" t="s">
        <v>405</v>
      </c>
      <c r="E80" s="62"/>
    </row>
    <row r="81" spans="2:5" x14ac:dyDescent="0.3">
      <c r="B81" s="60" t="s">
        <v>406</v>
      </c>
      <c r="C81" s="61" t="s">
        <v>407</v>
      </c>
      <c r="D81" s="61" t="s">
        <v>408</v>
      </c>
      <c r="E81" s="63"/>
    </row>
    <row r="82" spans="2:5" ht="28.8" x14ac:dyDescent="0.3">
      <c r="B82" s="64">
        <v>8</v>
      </c>
      <c r="C82" s="65" t="s">
        <v>409</v>
      </c>
      <c r="D82" s="65"/>
    </row>
    <row r="83" spans="2:5" ht="28.8" x14ac:dyDescent="0.3">
      <c r="B83" s="60" t="s">
        <v>410</v>
      </c>
      <c r="C83" s="61" t="s">
        <v>411</v>
      </c>
      <c r="D83" s="61" t="s">
        <v>412</v>
      </c>
      <c r="E83" s="62"/>
    </row>
    <row r="84" spans="2:5" ht="28.8" x14ac:dyDescent="0.3">
      <c r="B84" s="60" t="s">
        <v>413</v>
      </c>
      <c r="C84" s="61" t="s">
        <v>414</v>
      </c>
      <c r="D84" s="61"/>
    </row>
    <row r="85" spans="2:5" ht="28.8" x14ac:dyDescent="0.3">
      <c r="B85" s="60"/>
      <c r="C85" s="61" t="s">
        <v>415</v>
      </c>
      <c r="D85" s="61" t="s">
        <v>416</v>
      </c>
      <c r="E85" s="62"/>
    </row>
    <row r="86" spans="2:5" ht="43.2" x14ac:dyDescent="0.3">
      <c r="B86" s="60"/>
      <c r="C86" s="61" t="s">
        <v>417</v>
      </c>
      <c r="D86" s="61" t="s">
        <v>418</v>
      </c>
      <c r="E86" s="62"/>
    </row>
    <row r="87" spans="2:5" ht="57.6" x14ac:dyDescent="0.3">
      <c r="B87" s="60" t="s">
        <v>419</v>
      </c>
      <c r="C87" s="61" t="s">
        <v>420</v>
      </c>
      <c r="D87" s="61" t="s">
        <v>421</v>
      </c>
      <c r="E87" s="62"/>
    </row>
    <row r="88" spans="2:5" x14ac:dyDescent="0.3">
      <c r="B88" s="64">
        <v>9</v>
      </c>
      <c r="C88" s="65" t="s">
        <v>422</v>
      </c>
      <c r="D88" s="65"/>
    </row>
    <row r="89" spans="2:5" ht="43.2" x14ac:dyDescent="0.3">
      <c r="B89" s="60" t="s">
        <v>423</v>
      </c>
      <c r="C89" s="61" t="s">
        <v>424</v>
      </c>
      <c r="D89" s="61" t="s">
        <v>425</v>
      </c>
      <c r="E89" s="62"/>
    </row>
    <row r="90" spans="2:5" ht="43.2" x14ac:dyDescent="0.3">
      <c r="B90" s="60" t="s">
        <v>426</v>
      </c>
      <c r="C90" s="61" t="s">
        <v>427</v>
      </c>
      <c r="D90" s="61" t="s">
        <v>428</v>
      </c>
      <c r="E90" s="62"/>
    </row>
    <row r="91" spans="2:5" ht="72" x14ac:dyDescent="0.3">
      <c r="B91" s="60" t="s">
        <v>429</v>
      </c>
      <c r="C91" s="61" t="s">
        <v>430</v>
      </c>
      <c r="D91" s="61" t="s">
        <v>431</v>
      </c>
      <c r="E91" s="62"/>
    </row>
    <row r="92" spans="2:5" ht="43.2" x14ac:dyDescent="0.3">
      <c r="B92" s="60" t="s">
        <v>432</v>
      </c>
      <c r="C92" s="61" t="s">
        <v>433</v>
      </c>
      <c r="D92" s="61" t="s">
        <v>162</v>
      </c>
      <c r="E92" s="62"/>
    </row>
    <row r="93" spans="2:5" ht="43.2" x14ac:dyDescent="0.3">
      <c r="B93" s="60" t="s">
        <v>434</v>
      </c>
      <c r="C93" s="61" t="s">
        <v>435</v>
      </c>
      <c r="D93" s="61" t="s">
        <v>436</v>
      </c>
      <c r="E93" s="63"/>
    </row>
    <row r="94" spans="2:5" ht="30.6" customHeight="1" x14ac:dyDescent="0.3">
      <c r="B94" s="91" t="s">
        <v>437</v>
      </c>
      <c r="C94" s="91"/>
      <c r="D94" s="91"/>
    </row>
  </sheetData>
  <mergeCells count="14">
    <mergeCell ref="B94:D94"/>
    <mergeCell ref="D2:G2"/>
    <mergeCell ref="B5:D5"/>
    <mergeCell ref="B20:B23"/>
    <mergeCell ref="B25:B27"/>
    <mergeCell ref="B32:B35"/>
    <mergeCell ref="B41:B52"/>
    <mergeCell ref="D41:D46"/>
    <mergeCell ref="D47:D52"/>
    <mergeCell ref="B53:B58"/>
    <mergeCell ref="D53:D58"/>
    <mergeCell ref="D59:D62"/>
    <mergeCell ref="B78:B80"/>
    <mergeCell ref="C78:C80"/>
  </mergeCells>
  <pageMargins left="0.7" right="0.7" top="0.75" bottom="0.75" header="0.3" footer="0.3"/>
  <pageSetup paperSize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AC02BB27D1C0B42835D7368A891E210" ma:contentTypeVersion="15" ma:contentTypeDescription="Create a new document." ma:contentTypeScope="" ma:versionID="0099a959a20d67c28e3d6fd92e01ed16">
  <xsd:schema xmlns:xsd="http://www.w3.org/2001/XMLSchema" xmlns:xs="http://www.w3.org/2001/XMLSchema" xmlns:p="http://schemas.microsoft.com/office/2006/metadata/properties" xmlns:ns3="60bbb796-4e68-4e80-b9ee-b4769f9dac11" xmlns:ns4="d118644a-14e9-4c93-9b6c-c70acc7b1cfe" targetNamespace="http://schemas.microsoft.com/office/2006/metadata/properties" ma:root="true" ma:fieldsID="0ed0e23a487ec3e05ab39d2824eaa6b7" ns3:_="" ns4:_="">
    <xsd:import namespace="60bbb796-4e68-4e80-b9ee-b4769f9dac11"/>
    <xsd:import namespace="d118644a-14e9-4c93-9b6c-c70acc7b1cf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CR" minOccurs="0"/>
                <xsd:element ref="ns3:MediaLengthInSeconds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bbb796-4e68-4e80-b9ee-b4769f9dac1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18644a-14e9-4c93-9b6c-c70acc7b1cfe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60bbb796-4e68-4e80-b9ee-b4769f9dac11" xsi:nil="true"/>
  </documentManagement>
</p:properties>
</file>

<file path=customXml/itemProps1.xml><?xml version="1.0" encoding="utf-8"?>
<ds:datastoreItem xmlns:ds="http://schemas.openxmlformats.org/officeDocument/2006/customXml" ds:itemID="{F107006B-9990-41FC-8607-1C6641C1AA4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0bbb796-4e68-4e80-b9ee-b4769f9dac11"/>
    <ds:schemaRef ds:uri="d118644a-14e9-4c93-9b6c-c70acc7b1cf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2727487-6518-4A12-A61F-3E07B376398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55139CC-F1B5-433D-A2E6-415ADF0D0A4A}">
  <ds:schemaRefs>
    <ds:schemaRef ds:uri="http://purl.org/dc/terms/"/>
    <ds:schemaRef ds:uri="http://purl.org/dc/elements/1.1/"/>
    <ds:schemaRef ds:uri="d118644a-14e9-4c93-9b6c-c70acc7b1cfe"/>
    <ds:schemaRef ds:uri="http://schemas.microsoft.com/office/2006/documentManagement/types"/>
    <ds:schemaRef ds:uri="http://schemas.microsoft.com/office/infopath/2007/PartnerControls"/>
    <ds:schemaRef ds:uri="60bbb796-4e68-4e80-b9ee-b4769f9dac11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Приложение 3</vt:lpstr>
      <vt:lpstr>Приложение 2 - воздух</vt:lpstr>
      <vt:lpstr>Приложение 2- стоки</vt:lpstr>
      <vt:lpstr>Приложение 3 -1</vt:lpstr>
      <vt:lpstr>Приложение 3 -2</vt:lpstr>
      <vt:lpstr>Приложение 3 -3</vt:lpstr>
      <vt:lpstr>Приложение 3 -4</vt:lpstr>
      <vt:lpstr>Приложение 4 -2</vt:lpstr>
      <vt:lpstr>Приложение 1</vt:lpstr>
    </vt:vector>
  </TitlesOfParts>
  <Company>JSC AK Altynalmas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Symbat Zhaxylykov</dc:creator>
  <cp:lastModifiedBy>Symbat Zhaxylykov</cp:lastModifiedBy>
  <dcterms:created xsi:type="dcterms:W3CDTF">2023-03-27T03:05:16Z</dcterms:created>
  <dcterms:modified xsi:type="dcterms:W3CDTF">2023-03-30T10:59:00Z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0x010100FAC02BB27D1C0B42835D7368A891E210</vt:lpwstr>
  </property>
</Properties>
</file>