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filterPrivacy="1" defaultThemeVersion="124226"/>
  <xr:revisionPtr revIDLastSave="0" documentId="13_ncr:1_{9429D2E9-48A5-4B03-BC30-4049DBDE6D4B}" xr6:coauthVersionLast="36" xr6:coauthVersionMax="36" xr10:uidLastSave="{00000000-0000-0000-0000-000000000000}"/>
  <bookViews>
    <workbookView xWindow="0" yWindow="0" windowWidth="19200" windowHeight="11385" firstSheet="2" xr2:uid="{00000000-000D-0000-FFFF-FFFF00000000}"/>
  </bookViews>
  <sheets>
    <sheet name="Кумколь" sheetId="1" r:id="rId1"/>
    <sheet name="Кызылкия" sheetId="2" r:id="rId2"/>
    <sheet name="Арыскум" sheetId="3" r:id="rId3"/>
    <sheet name="Майбулак" sheetId="4" r:id="rId4"/>
    <sheet name="ЮЗК" sheetId="6" r:id="rId5"/>
    <sheet name="Карабулак" sheetId="5" r:id="rId6"/>
    <sheet name="Бухарсай " sheetId="7" r:id="rId7"/>
    <sheet name="Жосалы " sheetId="8" r:id="rId8"/>
    <sheet name="город" sheetId="9" r:id="rId9"/>
  </sheets>
  <calcPr calcId="191029"/>
</workbook>
</file>

<file path=xl/calcChain.xml><?xml version="1.0" encoding="utf-8"?>
<calcChain xmlns="http://schemas.openxmlformats.org/spreadsheetml/2006/main">
  <c r="J47" i="3" l="1"/>
  <c r="J46" i="3"/>
  <c r="J45" i="3"/>
  <c r="J44" i="3"/>
  <c r="J43" i="3"/>
  <c r="J42" i="3"/>
  <c r="J41" i="3"/>
  <c r="J40" i="3"/>
  <c r="J39" i="3"/>
  <c r="J38" i="3"/>
  <c r="J37" i="3"/>
  <c r="J36" i="3"/>
  <c r="AS178" i="1" l="1"/>
  <c r="AT178" i="1"/>
  <c r="AU1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0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0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Author: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9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Author: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<sst xmlns="http://schemas.openxmlformats.org/spreadsheetml/2006/main" count="1128" uniqueCount="315">
  <si>
    <t>№ п/п</t>
  </si>
  <si>
    <t>Номер по CAS</t>
  </si>
  <si>
    <t>Категория (группа) веществ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</si>
  <si>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</si>
  <si>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</si>
  <si>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</si>
  <si>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</si>
  <si>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</si>
  <si>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Оксиды азота (NOX/NO2)</t>
  </si>
  <si>
    <t>Оксиды серы (SOX/SO2)</t>
  </si>
  <si>
    <t>630-08-0</t>
  </si>
  <si>
    <t>Оксид углерода (СО)</t>
  </si>
  <si>
    <t>74-82-8</t>
  </si>
  <si>
    <t>Метан (СН4)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</si>
  <si>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</si>
  <si>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</si>
  <si>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Стационарный источник :  ГТУ  (0487)</t>
  </si>
  <si>
    <t>Стационарный источник :  ГТУ  (0488)</t>
  </si>
  <si>
    <t>Стационарный источник :  ГТУ  (0489)</t>
  </si>
  <si>
    <t>Стационарный источник :  ГТУ  (0490)</t>
  </si>
  <si>
    <t>Стационарный источник :  Мусоросжигательная печь  (0508)</t>
  </si>
  <si>
    <t>Стационарный источник :  Факельная установка  (0501)</t>
  </si>
  <si>
    <t>Стационарный источник :  Факельная установка(0400)</t>
  </si>
  <si>
    <t>Стационарный источник :  Факельная установка(0369)</t>
  </si>
  <si>
    <t>Стационарный источник :  Факельная установка (0264)</t>
  </si>
  <si>
    <t>Стационарный источник :  Факельная установка (0087)</t>
  </si>
  <si>
    <t>р</t>
  </si>
  <si>
    <t>Данные о выбросе загрязнителей в атмосферу за отчетный год по м/р Кызылкия</t>
  </si>
  <si>
    <t>Стационарный источник:  Печь ППТ-0,63 (0003)</t>
  </si>
  <si>
    <t>Стационарный источник:  Печь ППТ-0,63 (0004)</t>
  </si>
  <si>
    <t>Стационарный источник:  Печь ППТ-0,63 (0120)</t>
  </si>
  <si>
    <t>Стационарный источник:  Печь ППТ-0,63 (0130)</t>
  </si>
  <si>
    <t>Стационарный источник:  Печь ППТ-0,63 (0144)</t>
  </si>
  <si>
    <t>Стационарный источник:  Печь ППТ-0,63 (0172)</t>
  </si>
  <si>
    <t>Стационарный источник:  Печь ППТ-0,63 (0188)</t>
  </si>
  <si>
    <t>Стационарный источник:  Печь ППТ-0,63 (0202)</t>
  </si>
  <si>
    <t>Стационарный источник:  газокомпрессор (0299)</t>
  </si>
  <si>
    <t>Стационарный источник:  газокомпрессор (0300)</t>
  </si>
  <si>
    <t>Стационарный источник:  газокомпрессор (0301)</t>
  </si>
  <si>
    <t>Стационарный источник:  Печь ППТ-0,63 (0302)</t>
  </si>
  <si>
    <t>Стационарный источник:  Печь ППТ-0,63 (0228)</t>
  </si>
  <si>
    <t>Стационарный источник:  Факельная установка  (0048)</t>
  </si>
  <si>
    <t>Стационарный источник:  Факельная установка  (0204)</t>
  </si>
  <si>
    <t>Данные о выбросе загрязнителей в атмосферу за отчетный год по м/р Арыскум</t>
  </si>
  <si>
    <t>Стационарный источник:  Печь Black Sivalls (0026)</t>
  </si>
  <si>
    <t>Стационарный источник: Печь Black Sivalls (0027)</t>
  </si>
  <si>
    <t>Стационарный источник:  Печь ПТБ-10А (0031)</t>
  </si>
  <si>
    <t>Стационарный источник:  Печь ППТ-0,63 (0032)</t>
  </si>
  <si>
    <t>Стационарный источник:  Печь 3Мвт (0034)</t>
  </si>
  <si>
    <t>Стационарный источник:   Печь МБ-15 (0046)</t>
  </si>
  <si>
    <t>Стационарный источник:  Газокомпрессор (0120)</t>
  </si>
  <si>
    <t>Стационарный источник:  Газокомпрессор (0122)</t>
  </si>
  <si>
    <t>Стационарный источник:  Печь ПП-0,63А (0167)</t>
  </si>
  <si>
    <t>Стационарный источник:  Печь ПТБ-5 (1 камера) (0030)</t>
  </si>
  <si>
    <t>Стационарный источник:  ГПЭС1 (0093)</t>
  </si>
  <si>
    <t>Стационарный источник:  ГПЭС2 (0094)</t>
  </si>
  <si>
    <t>Стационарный источник:  ГПЭС3 (0095)</t>
  </si>
  <si>
    <t>Стационарный источник:  Печь 3Мвт (0202)</t>
  </si>
  <si>
    <t>Стационарный источник:  ГПЭС4 (0096)</t>
  </si>
  <si>
    <t>Стационарный источник:  Газокомпрессор (0121)</t>
  </si>
  <si>
    <t>Р</t>
  </si>
  <si>
    <t>Данные о выбросе загрязнителей в атмосферу за отчетный год по м/р Майбулак</t>
  </si>
  <si>
    <t>Стационарный источник:  Печь  (0001)</t>
  </si>
  <si>
    <t>Стационарный источник:  Печь  (0008)</t>
  </si>
  <si>
    <t>Стационарный источник: Печь Broomley (0019)</t>
  </si>
  <si>
    <t>Стационарный источник: ГПУ-1  (0020)</t>
  </si>
  <si>
    <t>Стационарный источник:  ГПУ-2  (0021)</t>
  </si>
  <si>
    <t xml:space="preserve"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 </t>
  </si>
  <si>
    <t>Данные о выбросе загрязнителей в атмосферу за отчетный год по м/р Карабулак</t>
  </si>
  <si>
    <t>Данные о выбросе загрязнителей в атмосферу за отчетный год по м/р Юго-Западный Карабулак</t>
  </si>
  <si>
    <t>Стационарный источник:  Печь 0,63 (0054)</t>
  </si>
  <si>
    <t>Стационарный источник:  Печь-0,63  (0113)</t>
  </si>
  <si>
    <t>Стационарный источник: Печь 0,63 (0174)</t>
  </si>
  <si>
    <t>Стационарный источник: ДЭС (0064)</t>
  </si>
  <si>
    <t>Полициклические ароматические углеводороды (ПАУ)***</t>
  </si>
  <si>
    <t>***Полициклические ароматические углеводороды (ПАУ) измеряются как бензо(а)пирен, бензо(в)флуорантен, бензо(к) флуорантен, идено(1,2,3-cd)пирен.</t>
  </si>
  <si>
    <t>Стационарный источник: ДЭС (0065)</t>
  </si>
  <si>
    <t>Стационарный источник: ДЭС (0066)</t>
  </si>
  <si>
    <t>Стационарный источник: ДЭС (0067)</t>
  </si>
  <si>
    <t>Стационарный источник: ДЭС (0106)</t>
  </si>
  <si>
    <t>Стационарный источник: ДЭС (0063)</t>
  </si>
  <si>
    <t>Стационарный источник: ДЭС (0030)</t>
  </si>
  <si>
    <t>Стационарный источник:ДЭС (0035)</t>
  </si>
  <si>
    <t>Стационарный источник:ДЭС (0040)</t>
  </si>
  <si>
    <t>Стационарный источник:ДЭС (0048)</t>
  </si>
  <si>
    <t>Стационарный источник:ДЭС (0053)</t>
  </si>
  <si>
    <t>Стационарный источник:ДЭС (0068)</t>
  </si>
  <si>
    <t>Стационарный источник:ДЭС (0087)</t>
  </si>
  <si>
    <t>Стационарный источник:ДЭС (0012)</t>
  </si>
  <si>
    <t>Стационарный источник:ДЭС (0026)</t>
  </si>
  <si>
    <t>Стационарный источник:ДЭС (0015)</t>
  </si>
  <si>
    <t>Стационарный источник: ДЭС   (0025)</t>
  </si>
  <si>
    <t>Стационарный источник: ДЭС   (0036)</t>
  </si>
  <si>
    <t>Стационарный источник: ДЭС   (0069)</t>
  </si>
  <si>
    <t>Стационарный источник: ДЭС (0097)</t>
  </si>
  <si>
    <t>Стационарный источник: ДЭС (0338)</t>
  </si>
  <si>
    <t>Стационарный источник: ДЭС (0339)</t>
  </si>
  <si>
    <t>Стационарный источник: ДЭС (0013)</t>
  </si>
  <si>
    <t>Стационарный источник: ДЭС (0036)</t>
  </si>
  <si>
    <t>Стационарный источник:  ДЭС  (0289)</t>
  </si>
  <si>
    <t>Стационарный источник:  ДЭС  (0049)</t>
  </si>
  <si>
    <t>Стационарный источник:  ДЭС  (0008)</t>
  </si>
  <si>
    <t>Стационарный источник:  ДЭС  (0009)</t>
  </si>
  <si>
    <t>Стационарный источник: Факел (0042)</t>
  </si>
  <si>
    <t>Стационарный источник: Факел (0337)</t>
  </si>
  <si>
    <t>Стационарный источник: Факел (0060)</t>
  </si>
  <si>
    <t>Азота диоксид</t>
  </si>
  <si>
    <t>Азот оксид</t>
  </si>
  <si>
    <t>Сера диоксид</t>
  </si>
  <si>
    <t>Углерод оксид</t>
  </si>
  <si>
    <t>ДЭС</t>
  </si>
  <si>
    <t>Стационарный источник:  Газокомпрессор (0123)</t>
  </si>
  <si>
    <t xml:space="preserve">Выбросы загрязнителей в сумме не  превышают пороговых значений, установленных для каждого загрязнителя в Приложении 2 настоящих Правил. </t>
  </si>
  <si>
    <t>САГ</t>
  </si>
  <si>
    <t>Битумоплавильный котел</t>
  </si>
  <si>
    <t>Продолжение таблицы</t>
  </si>
  <si>
    <t>Стационарный источник: САГ</t>
  </si>
  <si>
    <t>продолжение таблицы</t>
  </si>
  <si>
    <t>Стационарный источник: Битумоплавильный котел</t>
  </si>
  <si>
    <t>Данные о выбросе загрязнителей в атмосферу за отчетный год при строительстве электроснабжения скважины 45  на м/р Майбулак</t>
  </si>
  <si>
    <t>Стационарный источник:  ДЭС</t>
  </si>
  <si>
    <t>Данные о выбросе загрязнителей в атмосферу за отчетный год при строительстве разведоочно- эксплуатационных скважин на м/р Майбулак</t>
  </si>
  <si>
    <t>Стационарный источник: Главный привод САТ 3412С DITA</t>
  </si>
  <si>
    <t>Стационарный источник:  Дизельгенератор САТ3508 (1000НР)</t>
  </si>
  <si>
    <t>Стационарный источник: Дизельный генератор ТАD1241GE300</t>
  </si>
  <si>
    <t>Стационарный источник: Дизельный двигатель TR138-B55-4P</t>
  </si>
  <si>
    <t>Стационарный источник: ЦА-320М двигатель ЯМЗ-238</t>
  </si>
  <si>
    <t xml:space="preserve">Данные о выбросе загрязнителей в атмосферу за отчетный год по ННТ Жосалы </t>
  </si>
  <si>
    <t>Данные о выбросе загрязнителей в атмосферу за отчетный год по Городским объектам</t>
  </si>
  <si>
    <t>Данные о выбросе загрязнителей в атмосферу за отчетный год по м/р Кумколь, Южный Кумколь, Восточный Кумколь,Северный Нуралы</t>
  </si>
  <si>
    <t>Стационарный источник :Печь подогрева нефти (0088)</t>
  </si>
  <si>
    <t>Стационарный источник :Печь подогрева нефти (0063)</t>
  </si>
  <si>
    <t>Стационарный источник :Печь подогрева нефти(0037)</t>
  </si>
  <si>
    <t>Стационарный источник :Печь подогрева нефти(0005)</t>
  </si>
  <si>
    <t>Стационарный источник: Печь подогрева нефти(0002)</t>
  </si>
  <si>
    <t>Стационарный источник :Печь подогрева нефти  (0107)</t>
  </si>
  <si>
    <t>Стационарный источник :Печь подогрева нефти(0158)</t>
  </si>
  <si>
    <t>Стационарный источник :Печь подогрева нефти(0113)</t>
  </si>
  <si>
    <t>Стационарный источник :Печь подогрева нефти(0121)</t>
  </si>
  <si>
    <t>Стационарный источник :Печь подогрева нефти (0138)</t>
  </si>
  <si>
    <t>Стационарный источник :Печь подогрева нефти (0208)</t>
  </si>
  <si>
    <t>Стационарный источник :Печь подогрева нефти (0147)</t>
  </si>
  <si>
    <t>Стационарный источник :Печь подогрева нефти (0179)</t>
  </si>
  <si>
    <t>Стационарный источник :Печь подогрева нефти (0189)</t>
  </si>
  <si>
    <t>Стационарный источник :Печь подогрева нефти (0221)</t>
  </si>
  <si>
    <t>Стационарный источник :Печь подогрева нефти (0231)</t>
  </si>
  <si>
    <t>Стационарный источник :Печь подогрева нефти (0242)</t>
  </si>
  <si>
    <t>Стационарный источник :Печь подогрева нефти (0265)</t>
  </si>
  <si>
    <t>Стационарный источник :Печь подогрева нефти (0288)</t>
  </si>
  <si>
    <t>Стационарный источник :Печь подогрева нефти (0303)</t>
  </si>
  <si>
    <t>Стационарный источник :печь подогрева нефти (0328)</t>
  </si>
  <si>
    <t>Стационарный источник :печь подогрева нефти (0332)</t>
  </si>
  <si>
    <t>Стационарный источник :печь подогрева нефти (0342)</t>
  </si>
  <si>
    <t>Стационарный источник : Печь подогрева нефти (0357)</t>
  </si>
  <si>
    <t>Стационарный источник : Печь подогрева нефти (0364)</t>
  </si>
  <si>
    <t>Стационарный источник :печь подогрева нефти (0367)</t>
  </si>
  <si>
    <t>Стационарный источник :Печь подогрева нефти(0375)</t>
  </si>
  <si>
    <t>Стационарный источник :Печь подогрева нефти  (0439)</t>
  </si>
  <si>
    <t>Стационарный источник :Печь подогрева нефти (0315)</t>
  </si>
  <si>
    <t>Стационарный источник :Печь подогрева нефти(0201)</t>
  </si>
  <si>
    <t>Стационарный источник Печь подогрева нефти(0169)</t>
  </si>
  <si>
    <t>Стационарный источник :печь подогрева нефти(0440)</t>
  </si>
  <si>
    <t>Стационарный источник : Печь подогрева нефти (0441)</t>
  </si>
  <si>
    <t>Стационарный источник :Печь подогрева нефти (0443)</t>
  </si>
  <si>
    <t>Стационарный источник :Печь подогрева нефти(0444)</t>
  </si>
  <si>
    <t>Стационарный источник :Печь подогрева нефти(0445)</t>
  </si>
  <si>
    <t>Стационарный источник :Котел марки Термакс(0476)</t>
  </si>
  <si>
    <t>Стационарный источник :Котел марки Термакс(0477)</t>
  </si>
  <si>
    <t>Стационарный источник : Котел марки Buderos(0478)</t>
  </si>
  <si>
    <t>Стационарный источник : Котел марки Buderos(0479)</t>
  </si>
  <si>
    <t>Стационарный источник :Котел Bocsh- 7700 (0483)</t>
  </si>
  <si>
    <t>Стационарный источник :  ГТУ  (0491)</t>
  </si>
  <si>
    <t>Стационарный источник :Печь К-650-W-GI (F-411 A)(0493)</t>
  </si>
  <si>
    <t>Стационарный источник :Печь К-650-W-GI (F-411 B) (0495)</t>
  </si>
  <si>
    <t>Стационарный источник :Печь К-1-3-0120 (F-412 A)(0496)</t>
  </si>
  <si>
    <t>Стационарный источник :Печь К-1-3-0120 (F-412 B)(0497)</t>
  </si>
  <si>
    <t>Стационарный источник :  Карты ТБО  (6510)</t>
  </si>
  <si>
    <t>Стационарный источник :Печь подогрева нефти (0197)</t>
  </si>
  <si>
    <t>Стационарный источник :Печь подогрева нефти (0277)</t>
  </si>
  <si>
    <t>Стационарный источник : Печь ПТБ-10/64(0630)</t>
  </si>
  <si>
    <t>Стационарный источник : Печь ПТБ-10/64(0631)</t>
  </si>
  <si>
    <t>Стационарный источник : Печь ПТБ-10/64(0632)</t>
  </si>
  <si>
    <t>Стационарный источник : Печь ПТБ-10-Э(0633)</t>
  </si>
  <si>
    <t>Стационарный источник : Печь ПТБ-10-Э(0634)</t>
  </si>
  <si>
    <t>Стационарный источник : Печь ПТБ-10-Э(0635)</t>
  </si>
  <si>
    <t>Стационарный источник : Печь подогрева нефти(0534)</t>
  </si>
  <si>
    <t>Стационарный источник : Печь подогрева нефти(0569)</t>
  </si>
  <si>
    <t>Стационарный источник : Печь подогрева нефти(0582)</t>
  </si>
  <si>
    <t>Стационарный источник :  Битумоварочный котел (0001)</t>
  </si>
  <si>
    <t>Стационарный источник :  ДВС сварочного агрегата  (0001)</t>
  </si>
  <si>
    <t>Стационарный источник :  ДВС силового привода БУ ZJ-30  (0002)</t>
  </si>
  <si>
    <t>Стационарный источник :  ДВС бурового насоса БУ - ZJ-30 (0005)</t>
  </si>
  <si>
    <t>Стационарный источник :  Передвижная паровая установка (ППУ)(0007)</t>
  </si>
  <si>
    <t>Стационарный источник :  Цементировочный агрегат(0008)</t>
  </si>
  <si>
    <t>Стационарный источник :  Смесительная установка (0009)</t>
  </si>
  <si>
    <t>Стационарный источник :  ДЭС для освещения 200кВт (0010)</t>
  </si>
  <si>
    <t>Стационарный источник :Котел ТНХ-7700  (0481)</t>
  </si>
  <si>
    <t>Стационарный источник :Котел ТНХ-7700  (0482)</t>
  </si>
  <si>
    <t>Стационарный источник:  ГПУ (0295)</t>
  </si>
  <si>
    <t>Стационарный источник:  ГПУ(0296)</t>
  </si>
  <si>
    <t>Стационарный источник:  ГПУ (0297)</t>
  </si>
  <si>
    <t>Стационарный источник:  ГПУ (0298)</t>
  </si>
  <si>
    <t>Стационарный источник:  Сварочный агрегат (0001)</t>
  </si>
  <si>
    <t>Стационарный источник:  ДЭС  (0002)</t>
  </si>
  <si>
    <t>Стационарный источник: Печь подогрева нефти (0112)</t>
  </si>
  <si>
    <t>Стационарный источник: Печь подогрева нефти (0133)</t>
  </si>
  <si>
    <t>Стационарный источник: Печь подогрева нефти (0142)</t>
  </si>
  <si>
    <t>Стационарный источник:  Печь подогрева нефти (0205)</t>
  </si>
  <si>
    <t>Стационарный источник:  Печь подогрева нефти (0270)</t>
  </si>
  <si>
    <t>Стационарный источник:  Печь подогрева нефти (0281)</t>
  </si>
  <si>
    <t>Стационарный источник:  Печь подогрева нефти (0284)</t>
  </si>
  <si>
    <t>Стационарный источник:  Печь подогрева нефти (0287)</t>
  </si>
  <si>
    <t>Стационарный источник:  Печь подогрева нефти (0290)</t>
  </si>
  <si>
    <t>Стационарный источник:  Печь подогрева нефти (0293)</t>
  </si>
  <si>
    <t>Стационарный источник:  Печь подогрева нефти (0296)</t>
  </si>
  <si>
    <t>Стационарный источник:  Печь подогрева нефти (0302)</t>
  </si>
  <si>
    <t>Стационарный источник:  Печь подогрева нефти (0305)</t>
  </si>
  <si>
    <t>Стационарный источник:  Печь подогрева нефти (0354)</t>
  </si>
  <si>
    <t>Стационарный источник:  Печь подогрева нефти (0360)</t>
  </si>
  <si>
    <t>Стационарный источник:  Печь подогрева нефти (0366)</t>
  </si>
  <si>
    <t>Стационарный источник:  Печь подогрева нефти (0372)</t>
  </si>
  <si>
    <t>Стационарный источник:  Печь подогрева нефти (0375)</t>
  </si>
  <si>
    <t>Стационарный источник:  Печь подогрева нефти (0398)</t>
  </si>
  <si>
    <t>Стационарный источник:  Печь подогрева нефти (0401)</t>
  </si>
  <si>
    <t>Стационарный источник:  Газокомпрессор  (0406)</t>
  </si>
  <si>
    <t>Стационарный источник:  Печь Dwell (0413)</t>
  </si>
  <si>
    <t>Стационарный источник:  Печь подогрева нефти (0430)</t>
  </si>
  <si>
    <t>Стационарный источник:  Печь подогрева нефти (0432)</t>
  </si>
  <si>
    <t>Стационарный источник:  Печь подогрева нефти (0436)</t>
  </si>
  <si>
    <t>Стационарный источник:  Печь подогрева нефти (0439)</t>
  </si>
  <si>
    <t>Стационарный источник:  Мусоросжигательная печь (0465)</t>
  </si>
  <si>
    <t>Стационарный источник:  Газокопрессор  (0466)</t>
  </si>
  <si>
    <t>Стационарный источник:  Газокопрессор  (0467)</t>
  </si>
  <si>
    <t>Стационарный источник:  Газокопрессор  (0468)</t>
  </si>
  <si>
    <t>Стационарный источник:  Карта захоронения (6467)</t>
  </si>
  <si>
    <t>Стационарный источник: Сварочный агрегат (0001)</t>
  </si>
  <si>
    <t>Стационарный источник: ДЭС (0002)</t>
  </si>
  <si>
    <t>Стационарный источник: ДЭС (0001)</t>
  </si>
  <si>
    <t>Стационарный источник: ДЭС (0004)</t>
  </si>
  <si>
    <t>Стационарный источник: ДЭС (0005)</t>
  </si>
  <si>
    <t>Стационарный источник: ДЭС (0006)</t>
  </si>
  <si>
    <t>Стационарный источник: ДЭС (0007)</t>
  </si>
  <si>
    <t>Стационарный источник: ЦА-320М (ЯМЗ-238)(0008)</t>
  </si>
  <si>
    <t>Стационарный источник: СМН-20 (ЯМЗ-238)(0009)</t>
  </si>
  <si>
    <t>Стационарный источник: ДЭС (пер.стр.)(0081)</t>
  </si>
  <si>
    <t>Стационарный источник: ДЭС (0082)</t>
  </si>
  <si>
    <t>Стационарный источник: Главный привод САТ3406СDITA (0084)</t>
  </si>
  <si>
    <t>Стационарный источник: ДЭС (0085)</t>
  </si>
  <si>
    <t>Стационарный источник: ДЭС (0086)</t>
  </si>
  <si>
    <t>Стационарный источник: ДвигательЯМЗ-
236(подъемник А-50) (0087)</t>
  </si>
  <si>
    <t>Стационарный источник: ЦА-320М(ЯМЗ-
238)(0088)</t>
  </si>
  <si>
    <t>Стационарный источник: СМН-20(ЯМЗ-
238)(0089)</t>
  </si>
  <si>
    <t>Стационарный источник:ДЭС (0058)</t>
  </si>
  <si>
    <t>Стационарный источник:Сварочный агрегат (0001)</t>
  </si>
  <si>
    <t>Стационарный источник:ДЭС (0002)</t>
  </si>
  <si>
    <t>Стационарный источник:ДВС силового привода БУ ZJ-30 (0002)</t>
  </si>
  <si>
    <t>Стационарный источник:ДВС силового привода БУ ZJ-30 (0003)</t>
  </si>
  <si>
    <t>Стационарный источник:ДВС силового привода БУ ZJ-30 (0005)</t>
  </si>
  <si>
    <t>Стационарный источник:ДВС силового привода БУ ZJ-30 (0006)</t>
  </si>
  <si>
    <t>Стационарный источник:ППУ (0007)</t>
  </si>
  <si>
    <t>Стационарный источник:Цементироваячный агрегат (0008)</t>
  </si>
  <si>
    <t>Стационарный источник:Смесительная установка (0009)</t>
  </si>
  <si>
    <t>Стационарный источник:ДЭС(0010)</t>
  </si>
  <si>
    <t>Стационарный источник:ДЭС(САГ)(0001)</t>
  </si>
  <si>
    <t>Стационарный источник:ДЭС(0002)</t>
  </si>
  <si>
    <t>Стационарный источник:ДЭС(0004)</t>
  </si>
  <si>
    <t>Стационарный источник:ДЭС(0005)</t>
  </si>
  <si>
    <t>Стационарный источник:ДЭС(0006)</t>
  </si>
  <si>
    <t>Стационарный источник:Электрогенераторы PZ12V190B, N – 375 кВт(0007)</t>
  </si>
  <si>
    <t>Стационарный источник:Электрогенераторы PZ12V190B, N – 375 кВт(0008)</t>
  </si>
  <si>
    <t>Стационарный источник:ЦА-320(0009)</t>
  </si>
  <si>
    <t>Стационарный источник:Цементносмесительная машина СМН-20 (ЯМЗ-236)(0010)</t>
  </si>
  <si>
    <t>Стационарный источник:Двигатель-блендер-насосно-смесительной установки (0012)</t>
  </si>
  <si>
    <t>Стационарный источник:ЦА-320(0014)</t>
  </si>
  <si>
    <t>Данные о выбросе загрязнителей в атмосферу за отчетный год месторождения Бухарсай</t>
  </si>
  <si>
    <t>Стационарный источник:  Печь подогрева нефти(0001)</t>
  </si>
  <si>
    <t>Стационарный источник:  Дизельгенератор (1001)</t>
  </si>
  <si>
    <t>Стационарный источник: ДЭС (1002)</t>
  </si>
  <si>
    <t>Стационарный источник:  ДЭС (1004)</t>
  </si>
  <si>
    <t>Стационарный источник: ДЭС (1005)</t>
  </si>
  <si>
    <t>Стационарный источник: Дизельный двигатель PZ12V190B (1006)</t>
  </si>
  <si>
    <t>Стационарный источник: Дизельгенератор ТAD 1242GE N (1007)</t>
  </si>
  <si>
    <t>Стационарный источник: ЦА-320 (1008)</t>
  </si>
  <si>
    <t>Стационарный источник: СМН-20(1009)</t>
  </si>
  <si>
    <t>Стационарный источник: ДЭС (1022)</t>
  </si>
  <si>
    <t>Стационарный источник: ДЭС (1023)</t>
  </si>
  <si>
    <t>Стационарный источник: Дизельгенератор TAD GEN(1025)</t>
  </si>
  <si>
    <t>Стационарный источник: Дизельгенератор САТ 3406(1026)</t>
  </si>
  <si>
    <t>Стационарный источник: Дизельный двигатель PZ12V190B(1027)</t>
  </si>
  <si>
    <t>Стационарный источник: Дизельгенератор ТAD 1242 GE N(1028)</t>
  </si>
  <si>
    <t>Стационарный источник: ЦА-320 (1029)</t>
  </si>
  <si>
    <t>Стационарный источник: СМН-20(1030)</t>
  </si>
  <si>
    <t>Стационарный источник: ДЭС (1044)</t>
  </si>
  <si>
    <t>Стационарный источник: ДЭС (1043)</t>
  </si>
  <si>
    <t>Стационарный источник: Дизельгенератор TAD GEN(1046)</t>
  </si>
  <si>
    <t>Стационарный источник: Дизельгенератор САТ 3406(1047)</t>
  </si>
  <si>
    <t>Стационарный источник: Дизельный двигатель PZ12V190B(1048)</t>
  </si>
  <si>
    <t>Стационарный источник: Дизельгенератор ТAD 1242 GE N(1049)</t>
  </si>
  <si>
    <t>Стационарный источник: ЦА-320 (1050)</t>
  </si>
  <si>
    <t>Стационарный источник: СМН-20(1051)</t>
  </si>
  <si>
    <t>Стационарный источник: ДЭС (1064)</t>
  </si>
  <si>
    <t>Стационарный источник: ДЭС (1065)</t>
  </si>
  <si>
    <t>Стационарный источник:Дизельгенератор TAD GEN (1067)</t>
  </si>
  <si>
    <t>Стационарный источник:Дизельгенератор САТ 3406(1068)</t>
  </si>
  <si>
    <t>Стационарный источник:Дизельный двигатель PZ12V190B(1069)</t>
  </si>
  <si>
    <t>Стационарный источник:Дизельгенератор ТAD 1242 GE N(1070)</t>
  </si>
  <si>
    <t>Стационарный источник: ЦА-320 (1071</t>
  </si>
  <si>
    <t>Стационарный источник: СМН-20(1072)</t>
  </si>
  <si>
    <t>Стационарный источник:  Котел марки КСВ-2 "ВК-21"(0034)</t>
  </si>
  <si>
    <t>Стационарный источник:  Котел марки Yakut-50(0034)</t>
  </si>
  <si>
    <t>Стационарный источник:  Котел марки Yakut-50(0035)</t>
  </si>
  <si>
    <t>Стационарный источник:  Теплогенератор (0038)</t>
  </si>
  <si>
    <t>Стационарный источник:  Котел Viessman Vitoplex-100 (0041)</t>
  </si>
  <si>
    <t>Стационарный источник:  Котел Viessman Vitoplex-100 (0042)</t>
  </si>
  <si>
    <t>Стационарный источник:  ДЭС САТ-700 (0043)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</si>
</sst>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8" borderId="8" applyNumberFormat="0" applyFont="0" applyAlignment="0" applyProtection="0"/>
    <xf numFmtId="0" fontId="1" fillId="0" borderId="0"/>
    <xf numFmtId="0" fontId="21" fillId="0" borderId="0" applyNumberFormat="0" applyFill="0" applyBorder="0" applyProtection="0"/>
    <xf numFmtId="0" fontId="1" fillId="0" borderId="0"/>
    <xf numFmtId="0" fontId="21" fillId="0" borderId="0" applyNumberFormat="0" applyFill="0" applyBorder="0" applyProtection="0"/>
  </cellStyleXfs>
  <cellXfs count="119">
    <xf numFmtId="0" fontId="0" fillId="0" borderId="0" xfId="0"/>
    <xf numFmtId="0" fontId="20" fillId="0" borderId="10" xfId="41" applyFont="1" applyBorder="1" applyAlignment="1">
      <alignment wrapText="1"/>
    </xf>
    <xf numFmtId="0" fontId="20" fillId="0" borderId="0" xfId="0" applyFont="1"/>
    <xf numFmtId="0" fontId="0" fillId="0" borderId="10" xfId="0" applyBorder="1"/>
    <xf numFmtId="0" fontId="20" fillId="0" borderId="17" xfId="41" applyFont="1" applyBorder="1" applyAlignment="1">
      <alignment wrapText="1"/>
    </xf>
    <xf numFmtId="0" fontId="20" fillId="0" borderId="10" xfId="41" applyFont="1" applyBorder="1" applyAlignment="1">
      <alignment horizontal="justify" vertical="center" wrapText="1"/>
    </xf>
    <xf numFmtId="0" fontId="20" fillId="0" borderId="0" xfId="41" applyFont="1" applyAlignment="1">
      <alignment wrapText="1"/>
    </xf>
    <xf numFmtId="0" fontId="20" fillId="0" borderId="14" xfId="41" applyFont="1" applyBorder="1" applyAlignment="1">
      <alignment wrapText="1"/>
    </xf>
    <xf numFmtId="0" fontId="20" fillId="0" borderId="10" xfId="41" applyFont="1" applyFill="1" applyBorder="1" applyAlignment="1">
      <alignment wrapText="1"/>
    </xf>
    <xf numFmtId="0" fontId="20" fillId="0" borderId="0" xfId="41" applyFont="1" applyAlignment="1">
      <alignment wrapText="1"/>
    </xf>
    <xf numFmtId="0" fontId="20" fillId="0" borderId="10" xfId="41" applyFont="1" applyBorder="1" applyAlignment="1">
      <alignment wrapText="1"/>
    </xf>
    <xf numFmtId="0" fontId="19" fillId="0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wrapText="1"/>
    </xf>
    <xf numFmtId="0" fontId="23" fillId="0" borderId="10" xfId="0" applyFont="1" applyBorder="1" applyAlignment="1">
      <alignment horizontal="right" vertical="center" wrapText="1"/>
    </xf>
    <xf numFmtId="0" fontId="20" fillId="0" borderId="0" xfId="41" applyFont="1" applyBorder="1" applyAlignment="1">
      <alignment wrapText="1"/>
    </xf>
    <xf numFmtId="0" fontId="0" fillId="0" borderId="10" xfId="0" applyFill="1" applyBorder="1"/>
    <xf numFmtId="0" fontId="20" fillId="0" borderId="0" xfId="41" applyFont="1" applyAlignment="1">
      <alignment wrapText="1"/>
    </xf>
    <xf numFmtId="0" fontId="20" fillId="0" borderId="10" xfId="41" applyFont="1" applyBorder="1" applyAlignment="1">
      <alignment wrapText="1"/>
    </xf>
    <xf numFmtId="0" fontId="20" fillId="0" borderId="0" xfId="41" applyFont="1" applyAlignment="1">
      <alignment horizontal="center" wrapText="1"/>
    </xf>
    <xf numFmtId="0" fontId="20" fillId="0" borderId="15" xfId="41" applyFont="1" applyBorder="1" applyAlignment="1">
      <alignment wrapText="1"/>
    </xf>
    <xf numFmtId="0" fontId="0" fillId="0" borderId="0" xfId="0" applyBorder="1"/>
    <xf numFmtId="0" fontId="20" fillId="0" borderId="21" xfId="41" applyFont="1" applyBorder="1" applyAlignment="1">
      <alignment wrapText="1"/>
    </xf>
    <xf numFmtId="0" fontId="24" fillId="0" borderId="10" xfId="43" applyFont="1" applyBorder="1" applyAlignment="1">
      <alignment horizontal="center" vertical="top" wrapText="1"/>
    </xf>
    <xf numFmtId="164" fontId="24" fillId="0" borderId="10" xfId="43" applyNumberFormat="1" applyFont="1" applyBorder="1" applyAlignment="1">
      <alignment horizontal="center" vertical="top" wrapText="1"/>
    </xf>
    <xf numFmtId="0" fontId="18" fillId="0" borderId="0" xfId="41" applyFill="1"/>
    <xf numFmtId="0" fontId="28" fillId="0" borderId="10" xfId="41" applyFont="1" applyFill="1" applyBorder="1" applyAlignment="1">
      <alignment wrapText="1"/>
    </xf>
    <xf numFmtId="0" fontId="28" fillId="0" borderId="13" xfId="41" applyFont="1" applyFill="1" applyBorder="1" applyAlignment="1">
      <alignment wrapText="1"/>
    </xf>
    <xf numFmtId="0" fontId="28" fillId="0" borderId="17" xfId="41" applyFont="1" applyFill="1" applyBorder="1" applyAlignment="1">
      <alignment wrapText="1"/>
    </xf>
    <xf numFmtId="0" fontId="28" fillId="0" borderId="10" xfId="41" applyFont="1" applyFill="1" applyBorder="1" applyAlignment="1">
      <alignment horizontal="justify" vertical="center" wrapText="1"/>
    </xf>
    <xf numFmtId="0" fontId="20" fillId="0" borderId="22" xfId="41" applyFont="1" applyFill="1" applyBorder="1" applyAlignment="1">
      <alignment wrapText="1"/>
    </xf>
    <xf numFmtId="0" fontId="30" fillId="0" borderId="22" xfId="41" applyFont="1" applyFill="1" applyBorder="1" applyAlignment="1">
      <alignment wrapText="1"/>
    </xf>
    <xf numFmtId="0" fontId="28" fillId="0" borderId="14" xfId="41" applyFont="1" applyFill="1" applyBorder="1" applyAlignment="1">
      <alignment wrapText="1"/>
    </xf>
    <xf numFmtId="0" fontId="32" fillId="0" borderId="22" xfId="41" applyFont="1" applyFill="1" applyBorder="1" applyAlignment="1">
      <alignment wrapText="1"/>
    </xf>
    <xf numFmtId="0" fontId="31" fillId="0" borderId="21" xfId="41" applyFont="1" applyBorder="1" applyAlignment="1">
      <alignment wrapText="1"/>
    </xf>
    <xf numFmtId="0" fontId="29" fillId="0" borderId="0" xfId="0" applyFont="1"/>
    <xf numFmtId="0" fontId="20" fillId="0" borderId="21" xfId="41" applyFont="1" applyBorder="1" applyAlignment="1">
      <alignment horizontal="center" wrapText="1"/>
    </xf>
    <xf numFmtId="0" fontId="20" fillId="0" borderId="10" xfId="41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20" fillId="0" borderId="10" xfId="4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34" fillId="0" borderId="0" xfId="41" applyFont="1" applyAlignment="1">
      <alignment horizontal="center" wrapText="1"/>
    </xf>
    <xf numFmtId="0" fontId="34" fillId="0" borderId="0" xfId="0" applyFont="1"/>
    <xf numFmtId="0" fontId="35" fillId="0" borderId="0" xfId="0" applyFont="1"/>
    <xf numFmtId="0" fontId="28" fillId="0" borderId="10" xfId="41" applyFont="1" applyFill="1" applyBorder="1" applyAlignment="1">
      <alignment wrapText="1"/>
    </xf>
    <xf numFmtId="0" fontId="28" fillId="0" borderId="13" xfId="41" applyFont="1" applyFill="1" applyBorder="1" applyAlignment="1">
      <alignment wrapText="1"/>
    </xf>
    <xf numFmtId="0" fontId="20" fillId="0" borderId="10" xfId="41" applyFont="1" applyBorder="1" applyAlignment="1">
      <alignment wrapText="1"/>
    </xf>
    <xf numFmtId="0" fontId="20" fillId="0" borderId="11" xfId="41" applyFont="1" applyBorder="1" applyAlignment="1">
      <alignment wrapText="1"/>
    </xf>
    <xf numFmtId="0" fontId="20" fillId="0" borderId="13" xfId="41" applyFont="1" applyBorder="1" applyAlignment="1">
      <alignment wrapText="1"/>
    </xf>
    <xf numFmtId="0" fontId="20" fillId="0" borderId="10" xfId="41" applyFont="1" applyBorder="1" applyAlignment="1">
      <alignment horizontal="left" wrapText="1"/>
    </xf>
    <xf numFmtId="0" fontId="20" fillId="0" borderId="21" xfId="41" applyFont="1" applyBorder="1" applyAlignment="1">
      <alignment horizontal="left" wrapText="1"/>
    </xf>
    <xf numFmtId="0" fontId="20" fillId="0" borderId="0" xfId="41" applyFont="1" applyAlignment="1">
      <alignment wrapText="1"/>
    </xf>
    <xf numFmtId="0" fontId="20" fillId="0" borderId="10" xfId="41" applyFont="1" applyBorder="1" applyAlignment="1">
      <alignment horizontal="left" wrapText="1"/>
    </xf>
    <xf numFmtId="0" fontId="28" fillId="33" borderId="10" xfId="41" applyFont="1" applyFill="1" applyBorder="1" applyAlignment="1">
      <alignment wrapText="1"/>
    </xf>
    <xf numFmtId="0" fontId="27" fillId="0" borderId="21" xfId="41" applyFont="1" applyFill="1" applyBorder="1" applyAlignment="1">
      <alignment wrapText="1"/>
    </xf>
    <xf numFmtId="0" fontId="25" fillId="0" borderId="21" xfId="41" applyFont="1" applyFill="1" applyBorder="1" applyAlignment="1">
      <alignment wrapText="1"/>
    </xf>
    <xf numFmtId="0" fontId="0" fillId="33" borderId="10" xfId="0" applyFill="1" applyBorder="1"/>
    <xf numFmtId="165" fontId="0" fillId="0" borderId="10" xfId="0" applyNumberFormat="1" applyBorder="1"/>
    <xf numFmtId="0" fontId="26" fillId="0" borderId="10" xfId="46" applyFont="1" applyFill="1" applyBorder="1" applyAlignment="1">
      <alignment horizontal="center" vertical="top" wrapText="1"/>
    </xf>
    <xf numFmtId="0" fontId="27" fillId="0" borderId="10" xfId="46" applyNumberFormat="1" applyFont="1" applyFill="1" applyBorder="1" applyAlignment="1">
      <alignment horizontal="center" vertical="top" wrapText="1"/>
    </xf>
    <xf numFmtId="0" fontId="28" fillId="0" borderId="10" xfId="41" applyFont="1" applyFill="1" applyBorder="1" applyAlignment="1">
      <alignment wrapText="1"/>
    </xf>
    <xf numFmtId="0" fontId="28" fillId="0" borderId="13" xfId="41" applyFont="1" applyFill="1" applyBorder="1" applyAlignment="1">
      <alignment wrapText="1"/>
    </xf>
    <xf numFmtId="0" fontId="36" fillId="0" borderId="10" xfId="0" applyFont="1" applyBorder="1"/>
    <xf numFmtId="0" fontId="36" fillId="33" borderId="10" xfId="0" applyFont="1" applyFill="1" applyBorder="1"/>
    <xf numFmtId="0" fontId="28" fillId="0" borderId="10" xfId="0" applyFont="1" applyFill="1" applyBorder="1" applyAlignment="1"/>
    <xf numFmtId="0" fontId="28" fillId="0" borderId="18" xfId="0" applyFont="1" applyFill="1" applyBorder="1" applyAlignment="1">
      <alignment horizontal="center" wrapText="1"/>
    </xf>
    <xf numFmtId="0" fontId="28" fillId="0" borderId="19" xfId="0" applyFont="1" applyFill="1" applyBorder="1" applyAlignment="1">
      <alignment horizontal="center" wrapText="1"/>
    </xf>
    <xf numFmtId="0" fontId="28" fillId="0" borderId="16" xfId="41" applyFont="1" applyFill="1" applyBorder="1" applyAlignment="1">
      <alignment wrapText="1"/>
    </xf>
    <xf numFmtId="0" fontId="28" fillId="0" borderId="14" xfId="41" applyFont="1" applyFill="1" applyBorder="1" applyAlignment="1">
      <alignment wrapText="1"/>
    </xf>
    <xf numFmtId="0" fontId="28" fillId="0" borderId="10" xfId="41" applyFont="1" applyFill="1" applyBorder="1" applyAlignment="1">
      <alignment horizontal="center" wrapText="1"/>
    </xf>
    <xf numFmtId="0" fontId="28" fillId="0" borderId="10" xfId="41" applyFont="1" applyFill="1" applyBorder="1" applyAlignment="1">
      <alignment wrapText="1"/>
    </xf>
    <xf numFmtId="0" fontId="28" fillId="0" borderId="11" xfId="41" applyFont="1" applyFill="1" applyBorder="1" applyAlignment="1">
      <alignment wrapText="1"/>
    </xf>
    <xf numFmtId="0" fontId="28" fillId="0" borderId="12" xfId="41" applyFont="1" applyFill="1" applyBorder="1" applyAlignment="1">
      <alignment wrapText="1"/>
    </xf>
    <xf numFmtId="0" fontId="28" fillId="0" borderId="13" xfId="41" applyFont="1" applyFill="1" applyBorder="1" applyAlignment="1">
      <alignment wrapText="1"/>
    </xf>
    <xf numFmtId="0" fontId="31" fillId="0" borderId="21" xfId="41" applyFont="1" applyBorder="1" applyAlignment="1">
      <alignment horizontal="center" wrapText="1"/>
    </xf>
    <xf numFmtId="0" fontId="27" fillId="0" borderId="16" xfId="41" applyFont="1" applyFill="1" applyBorder="1" applyAlignment="1">
      <alignment horizontal="center" wrapText="1"/>
    </xf>
    <xf numFmtId="0" fontId="27" fillId="0" borderId="15" xfId="41" applyFont="1" applyFill="1" applyBorder="1" applyAlignment="1">
      <alignment horizontal="center" wrapText="1"/>
    </xf>
    <xf numFmtId="0" fontId="27" fillId="0" borderId="21" xfId="41" applyFont="1" applyFill="1" applyBorder="1" applyAlignment="1">
      <alignment horizontal="center" wrapText="1"/>
    </xf>
    <xf numFmtId="0" fontId="20" fillId="0" borderId="22" xfId="41" applyFont="1" applyFill="1" applyBorder="1" applyAlignment="1">
      <alignment horizontal="center" wrapText="1"/>
    </xf>
    <xf numFmtId="0" fontId="31" fillId="0" borderId="21" xfId="41" applyFont="1" applyBorder="1" applyAlignment="1">
      <alignment horizontal="left" wrapText="1"/>
    </xf>
    <xf numFmtId="0" fontId="20" fillId="0" borderId="10" xfId="41" applyFont="1" applyBorder="1" applyAlignment="1">
      <alignment wrapText="1"/>
    </xf>
    <xf numFmtId="0" fontId="33" fillId="0" borderId="22" xfId="0" applyFont="1" applyBorder="1" applyAlignment="1">
      <alignment horizontal="left" wrapText="1"/>
    </xf>
    <xf numFmtId="0" fontId="20" fillId="0" borderId="0" xfId="41" applyFont="1" applyAlignment="1">
      <alignment wrapText="1"/>
    </xf>
    <xf numFmtId="0" fontId="20" fillId="0" borderId="16" xfId="41" applyFont="1" applyBorder="1" applyAlignment="1">
      <alignment horizontal="left" wrapText="1"/>
    </xf>
    <xf numFmtId="0" fontId="20" fillId="0" borderId="15" xfId="41" applyFont="1" applyBorder="1" applyAlignment="1">
      <alignment horizontal="left" wrapText="1"/>
    </xf>
    <xf numFmtId="0" fontId="20" fillId="0" borderId="16" xfId="41" applyFont="1" applyBorder="1" applyAlignment="1">
      <alignment horizontal="center" wrapText="1"/>
    </xf>
    <xf numFmtId="0" fontId="20" fillId="0" borderId="15" xfId="41" applyFont="1" applyBorder="1" applyAlignment="1">
      <alignment horizontal="center" wrapText="1"/>
    </xf>
    <xf numFmtId="0" fontId="20" fillId="0" borderId="14" xfId="41" applyFont="1" applyBorder="1" applyAlignment="1">
      <alignment horizontal="center" wrapText="1"/>
    </xf>
    <xf numFmtId="0" fontId="20" fillId="0" borderId="0" xfId="41" applyFont="1" applyBorder="1" applyAlignment="1">
      <alignment horizontal="center" wrapText="1"/>
    </xf>
    <xf numFmtId="0" fontId="20" fillId="0" borderId="11" xfId="41" applyFont="1" applyBorder="1" applyAlignment="1">
      <alignment wrapText="1"/>
    </xf>
    <xf numFmtId="0" fontId="20" fillId="0" borderId="12" xfId="41" applyFont="1" applyBorder="1" applyAlignment="1">
      <alignment wrapText="1"/>
    </xf>
    <xf numFmtId="0" fontId="20" fillId="0" borderId="13" xfId="41" applyFont="1" applyBorder="1" applyAlignment="1">
      <alignment wrapText="1"/>
    </xf>
    <xf numFmtId="0" fontId="34" fillId="0" borderId="0" xfId="41" applyFont="1" applyAlignment="1">
      <alignment horizontal="left" wrapText="1"/>
    </xf>
    <xf numFmtId="0" fontId="20" fillId="0" borderId="10" xfId="41" applyFont="1" applyBorder="1" applyAlignment="1">
      <alignment horizontal="left" wrapText="1"/>
    </xf>
    <xf numFmtId="0" fontId="20" fillId="0" borderId="21" xfId="41" applyFont="1" applyBorder="1" applyAlignment="1">
      <alignment horizontal="center" wrapText="1"/>
    </xf>
    <xf numFmtId="0" fontId="20" fillId="0" borderId="21" xfId="41" applyFont="1" applyBorder="1" applyAlignment="1">
      <alignment horizontal="left" wrapText="1"/>
    </xf>
    <xf numFmtId="0" fontId="34" fillId="0" borderId="0" xfId="0" applyFont="1" applyAlignment="1">
      <alignment horizontal="left"/>
    </xf>
    <xf numFmtId="0" fontId="34" fillId="0" borderId="22" xfId="41" applyFont="1" applyBorder="1" applyAlignment="1">
      <alignment horizontal="left" wrapText="1"/>
    </xf>
    <xf numFmtId="0" fontId="20" fillId="0" borderId="11" xfId="41" applyFont="1" applyBorder="1" applyAlignment="1">
      <alignment horizontal="center" wrapText="1"/>
    </xf>
    <xf numFmtId="0" fontId="20" fillId="0" borderId="12" xfId="41" applyFont="1" applyBorder="1" applyAlignment="1">
      <alignment horizontal="center" wrapText="1"/>
    </xf>
    <xf numFmtId="0" fontId="20" fillId="0" borderId="13" xfId="41" applyFont="1" applyBorder="1" applyAlignment="1">
      <alignment horizontal="center" wrapText="1"/>
    </xf>
    <xf numFmtId="0" fontId="34" fillId="0" borderId="22" xfId="41" applyFont="1" applyBorder="1" applyAlignment="1">
      <alignment horizontal="center" wrapText="1"/>
    </xf>
    <xf numFmtId="0" fontId="34" fillId="0" borderId="0" xfId="41" applyFont="1" applyAlignment="1">
      <alignment horizontal="center" wrapText="1"/>
    </xf>
    <xf numFmtId="0" fontId="20" fillId="0" borderId="10" xfId="41" applyFont="1" applyBorder="1" applyAlignment="1">
      <alignment horizontal="center" wrapText="1"/>
    </xf>
    <xf numFmtId="0" fontId="20" fillId="0" borderId="16" xfId="41" applyFont="1" applyBorder="1" applyAlignment="1">
      <alignment wrapText="1"/>
    </xf>
    <xf numFmtId="0" fontId="20" fillId="0" borderId="14" xfId="41" applyFont="1" applyBorder="1" applyAlignment="1">
      <alignment wrapText="1"/>
    </xf>
    <xf numFmtId="0" fontId="16" fillId="0" borderId="0" xfId="0" applyFont="1" applyAlignment="1">
      <alignment horizontal="left" wrapText="1"/>
    </xf>
    <xf numFmtId="0" fontId="20" fillId="0" borderId="14" xfId="41" applyFont="1" applyBorder="1" applyAlignment="1">
      <alignment horizontal="left" wrapText="1"/>
    </xf>
    <xf numFmtId="0" fontId="20" fillId="0" borderId="11" xfId="41" applyFont="1" applyBorder="1" applyAlignment="1">
      <alignment horizontal="center" vertical="top" wrapText="1"/>
    </xf>
    <xf numFmtId="0" fontId="20" fillId="0" borderId="12" xfId="41" applyFont="1" applyBorder="1" applyAlignment="1">
      <alignment horizontal="center" vertical="top" wrapText="1"/>
    </xf>
    <xf numFmtId="0" fontId="20" fillId="0" borderId="13" xfId="41" applyFont="1" applyBorder="1" applyAlignment="1">
      <alignment horizontal="center" vertical="top" wrapText="1"/>
    </xf>
    <xf numFmtId="0" fontId="20" fillId="0" borderId="0" xfId="41" applyFont="1" applyAlignment="1">
      <alignment horizontal="center" wrapText="1"/>
    </xf>
    <xf numFmtId="0" fontId="20" fillId="0" borderId="22" xfId="41" applyFont="1" applyBorder="1" applyAlignment="1">
      <alignment horizontal="center" wrapText="1"/>
    </xf>
    <xf numFmtId="0" fontId="20" fillId="0" borderId="22" xfId="41" applyFont="1" applyBorder="1" applyAlignment="1">
      <alignment horizontal="left" wrapText="1"/>
    </xf>
    <xf numFmtId="0" fontId="20" fillId="0" borderId="0" xfId="41" applyFont="1" applyAlignment="1">
      <alignment horizontal="left" wrapText="1"/>
    </xf>
    <xf numFmtId="0" fontId="20" fillId="0" borderId="20" xfId="41" applyFont="1" applyBorder="1" applyAlignment="1">
      <alignment horizontal="center" wrapText="1"/>
    </xf>
  </cellXfs>
  <cellStyles count="4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  <cellStyle name="Обычный 2" xfId="41" xr:uid="{00000000-0005-0000-0000-000024000000}"/>
    <cellStyle name="Обычный 2 3" xfId="46" xr:uid="{00000000-0005-0000-0000-000025000000}"/>
    <cellStyle name="Обычный 3" xfId="43" xr:uid="{00000000-0005-0000-0000-000026000000}"/>
    <cellStyle name="Обычный 4" xfId="45" xr:uid="{00000000-0005-0000-0000-000027000000}"/>
    <cellStyle name="Обычный 5" xfId="44" xr:uid="{00000000-0005-0000-0000-000028000000}"/>
    <cellStyle name="Примечание 2" xfId="42" xr:uid="{00000000-0005-0000-0000-00002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178"/>
  <sheetViews>
    <sheetView tabSelected="1" zoomScale="90" zoomScaleNormal="90" workbookViewId="0">
      <selection activeCell="EN12" sqref="EN12"/>
    </sheetView>
  </sheetViews>
  <sheetFormatPr defaultRowHeight="15" x14ac:dyDescent="0.25"/>
  <cols>
    <col min="4" max="4" width="16.28515625" customWidth="1"/>
    <col min="5" max="5" width="14.140625" customWidth="1"/>
    <col min="6" max="6" width="10.28515625" customWidth="1"/>
    <col min="7" max="7" width="11.7109375" customWidth="1"/>
    <col min="8" max="8" width="9.28515625" customWidth="1"/>
    <col min="9" max="9" width="11.5703125" customWidth="1"/>
    <col min="10" max="10" width="9" customWidth="1"/>
    <col min="11" max="11" width="8.5703125" customWidth="1"/>
    <col min="12" max="12" width="10.5703125" customWidth="1"/>
    <col min="13" max="13" width="7.85546875" customWidth="1"/>
    <col min="14" max="14" width="10.5703125" customWidth="1"/>
    <col min="15" max="15" width="7.85546875" customWidth="1"/>
    <col min="16" max="16" width="11.28515625" customWidth="1"/>
    <col min="17" max="17" width="10.28515625" customWidth="1"/>
    <col min="18" max="18" width="9.85546875" customWidth="1"/>
    <col min="19" max="19" width="10.7109375" customWidth="1"/>
    <col min="20" max="20" width="9.42578125" customWidth="1"/>
    <col min="21" max="21" width="10.28515625" customWidth="1"/>
    <col min="22" max="22" width="9.28515625" customWidth="1"/>
    <col min="23" max="23" width="9" customWidth="1"/>
    <col min="24" max="24" width="9.5703125" customWidth="1"/>
    <col min="25" max="25" width="11.85546875" customWidth="1"/>
    <col min="26" max="26" width="10.5703125" customWidth="1"/>
    <col min="27" max="27" width="9.28515625" customWidth="1"/>
    <col min="28" max="28" width="8.85546875" customWidth="1"/>
    <col min="29" max="29" width="10.7109375" customWidth="1"/>
    <col min="30" max="30" width="9.28515625" customWidth="1"/>
    <col min="31" max="31" width="9.42578125" customWidth="1"/>
    <col min="32" max="32" width="10.42578125" customWidth="1"/>
    <col min="33" max="33" width="9.7109375" customWidth="1"/>
    <col min="34" max="34" width="9.28515625" customWidth="1"/>
    <col min="35" max="35" width="7.5703125" customWidth="1"/>
    <col min="36" max="36" width="9.140625" customWidth="1"/>
    <col min="37" max="37" width="11.85546875" customWidth="1"/>
    <col min="38" max="38" width="12.140625" customWidth="1"/>
    <col min="39" max="39" width="11.85546875" customWidth="1"/>
    <col min="40" max="40" width="11.140625" customWidth="1"/>
    <col min="41" max="41" width="10.5703125" customWidth="1"/>
    <col min="42" max="43" width="10.7109375" customWidth="1"/>
    <col min="44" max="44" width="9" customWidth="1"/>
    <col min="45" max="45" width="8" customWidth="1"/>
    <col min="46" max="46" width="10.42578125" customWidth="1"/>
    <col min="47" max="47" width="9.5703125" customWidth="1"/>
    <col min="48" max="48" width="9.28515625" customWidth="1"/>
    <col min="49" max="49" width="7.28515625" customWidth="1"/>
    <col min="50" max="50" width="12.140625" customWidth="1"/>
    <col min="51" max="51" width="8.140625" customWidth="1"/>
    <col min="52" max="52" width="10.7109375" customWidth="1"/>
    <col min="53" max="53" width="7.7109375" customWidth="1"/>
    <col min="54" max="54" width="11.28515625" customWidth="1"/>
    <col min="55" max="55" width="7.140625" customWidth="1"/>
    <col min="56" max="56" width="11.42578125" customWidth="1"/>
    <col min="57" max="57" width="7.140625" customWidth="1"/>
    <col min="58" max="58" width="10.7109375" customWidth="1"/>
    <col min="59" max="59" width="7.7109375" customWidth="1"/>
    <col min="60" max="60" width="9.7109375" customWidth="1"/>
    <col min="61" max="61" width="7.7109375" customWidth="1"/>
    <col min="62" max="62" width="10" customWidth="1"/>
    <col min="63" max="63" width="6.7109375" customWidth="1"/>
    <col min="64" max="64" width="10.28515625" customWidth="1"/>
    <col min="65" max="65" width="8.85546875" customWidth="1"/>
    <col min="66" max="66" width="9.85546875" customWidth="1"/>
    <col min="67" max="67" width="8" customWidth="1"/>
    <col min="68" max="68" width="9.42578125" customWidth="1"/>
    <col min="69" max="69" width="8.42578125" customWidth="1"/>
    <col min="70" max="70" width="10.28515625" customWidth="1"/>
    <col min="71" max="71" width="7.28515625" customWidth="1"/>
    <col min="72" max="72" width="9.5703125" customWidth="1"/>
    <col min="73" max="73" width="9.7109375" customWidth="1"/>
    <col min="74" max="74" width="9.5703125" customWidth="1"/>
    <col min="75" max="75" width="6" customWidth="1"/>
    <col min="76" max="76" width="10.140625" customWidth="1"/>
    <col min="77" max="77" width="7.5703125" customWidth="1"/>
    <col min="78" max="78" width="10.42578125" customWidth="1"/>
    <col min="79" max="79" width="7" customWidth="1"/>
    <col min="80" max="80" width="9" customWidth="1"/>
    <col min="81" max="82" width="9.28515625" customWidth="1"/>
    <col min="83" max="83" width="8.140625" customWidth="1"/>
    <col min="84" max="86" width="10.5703125" customWidth="1"/>
    <col min="87" max="87" width="10.42578125" customWidth="1"/>
    <col min="88" max="88" width="9" customWidth="1"/>
    <col min="89" max="89" width="10.28515625" customWidth="1"/>
    <col min="90" max="91" width="11.28515625" customWidth="1"/>
    <col min="92" max="92" width="12.28515625" customWidth="1"/>
    <col min="93" max="93" width="12" customWidth="1"/>
    <col min="94" max="94" width="12.140625" customWidth="1"/>
    <col min="95" max="95" width="10" customWidth="1"/>
    <col min="96" max="96" width="8.85546875" customWidth="1"/>
    <col min="97" max="97" width="10.7109375" customWidth="1"/>
    <col min="98" max="98" width="10.140625" customWidth="1"/>
    <col min="99" max="99" width="7.7109375" customWidth="1"/>
    <col min="100" max="100" width="10.28515625" customWidth="1"/>
    <col min="101" max="101" width="6.7109375" customWidth="1"/>
    <col min="102" max="102" width="11.140625" customWidth="1"/>
    <col min="103" max="103" width="6.7109375" customWidth="1"/>
    <col min="104" max="104" width="9.5703125" customWidth="1"/>
    <col min="105" max="105" width="10.85546875" customWidth="1"/>
    <col min="106" max="120" width="13.28515625" customWidth="1"/>
    <col min="121" max="121" width="12.7109375" customWidth="1"/>
    <col min="122" max="122" width="12.85546875" customWidth="1"/>
    <col min="123" max="123" width="11.42578125" customWidth="1"/>
    <col min="124" max="124" width="12.7109375" customWidth="1"/>
    <col min="125" max="125" width="10.5703125" customWidth="1"/>
    <col min="126" max="126" width="12.42578125" customWidth="1"/>
    <col min="127" max="127" width="13.140625" customWidth="1"/>
    <col min="128" max="128" width="12.28515625" customWidth="1"/>
    <col min="129" max="129" width="10.5703125" customWidth="1"/>
    <col min="130" max="130" width="12.42578125" customWidth="1"/>
    <col min="131" max="131" width="12.7109375" customWidth="1"/>
    <col min="132" max="132" width="13.42578125" customWidth="1"/>
    <col min="133" max="133" width="11.7109375" customWidth="1"/>
    <col min="134" max="134" width="9.5703125" customWidth="1"/>
    <col min="135" max="135" width="11.42578125" customWidth="1"/>
    <col min="136" max="136" width="11.28515625" customWidth="1"/>
    <col min="137" max="137" width="11.5703125" customWidth="1"/>
    <col min="138" max="138" width="11.7109375" customWidth="1"/>
    <col min="139" max="139" width="11" customWidth="1"/>
    <col min="140" max="140" width="10.28515625" customWidth="1"/>
    <col min="141" max="141" width="11.7109375" customWidth="1"/>
    <col min="142" max="160" width="11.42578125" customWidth="1"/>
    <col min="161" max="161" width="27.5703125" customWidth="1"/>
  </cols>
  <sheetData>
    <row r="1" spans="1:163" ht="28.15" customHeight="1" x14ac:dyDescent="0.25">
      <c r="A1" s="77" t="s">
        <v>129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82" t="s">
        <v>115</v>
      </c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 t="s">
        <v>115</v>
      </c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 t="s">
        <v>115</v>
      </c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 t="s">
        <v>115</v>
      </c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 t="s">
        <v>115</v>
      </c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 t="s">
        <v>115</v>
      </c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33"/>
      <c r="CT1" s="82" t="s">
        <v>115</v>
      </c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33"/>
      <c r="DS1" s="33"/>
      <c r="DT1" s="82" t="s">
        <v>115</v>
      </c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33"/>
      <c r="EK1" s="33"/>
      <c r="EL1" s="77" t="s">
        <v>115</v>
      </c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33"/>
      <c r="FG1" s="33"/>
    </row>
    <row r="2" spans="1:163" ht="23.45" customHeight="1" x14ac:dyDescent="0.25">
      <c r="A2" s="74" t="s">
        <v>0</v>
      </c>
      <c r="B2" s="74" t="s">
        <v>1</v>
      </c>
      <c r="C2" s="74" t="s">
        <v>2</v>
      </c>
      <c r="D2" s="74" t="s">
        <v>3</v>
      </c>
      <c r="E2" s="73" t="s">
        <v>4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 t="s">
        <v>5</v>
      </c>
      <c r="FF2" s="24"/>
    </row>
    <row r="3" spans="1:163" ht="58.15" customHeight="1" x14ac:dyDescent="0.25">
      <c r="A3" s="75"/>
      <c r="B3" s="75"/>
      <c r="C3" s="75"/>
      <c r="D3" s="75"/>
      <c r="E3" s="73" t="s">
        <v>134</v>
      </c>
      <c r="F3" s="73"/>
      <c r="G3" s="73" t="s">
        <v>133</v>
      </c>
      <c r="H3" s="73"/>
      <c r="I3" s="73" t="s">
        <v>132</v>
      </c>
      <c r="J3" s="73"/>
      <c r="K3" s="73" t="s">
        <v>131</v>
      </c>
      <c r="L3" s="73"/>
      <c r="M3" s="73" t="s">
        <v>130</v>
      </c>
      <c r="N3" s="73"/>
      <c r="O3" s="73" t="s">
        <v>135</v>
      </c>
      <c r="P3" s="73"/>
      <c r="Q3" s="73" t="s">
        <v>137</v>
      </c>
      <c r="R3" s="73"/>
      <c r="S3" s="73" t="s">
        <v>138</v>
      </c>
      <c r="T3" s="73"/>
      <c r="U3" s="73" t="s">
        <v>139</v>
      </c>
      <c r="V3" s="73"/>
      <c r="W3" s="73" t="s">
        <v>141</v>
      </c>
      <c r="X3" s="73"/>
      <c r="Y3" s="73" t="s">
        <v>136</v>
      </c>
      <c r="Z3" s="73"/>
      <c r="AA3" s="73" t="s">
        <v>160</v>
      </c>
      <c r="AB3" s="73"/>
      <c r="AC3" s="73" t="s">
        <v>142</v>
      </c>
      <c r="AD3" s="73"/>
      <c r="AE3" s="73" t="s">
        <v>143</v>
      </c>
      <c r="AF3" s="73"/>
      <c r="AG3" s="73" t="s">
        <v>159</v>
      </c>
      <c r="AH3" s="73"/>
      <c r="AI3" s="72" t="s">
        <v>144</v>
      </c>
      <c r="AJ3" s="72"/>
      <c r="AK3" s="72" t="s">
        <v>145</v>
      </c>
      <c r="AL3" s="72"/>
      <c r="AM3" s="72" t="s">
        <v>146</v>
      </c>
      <c r="AN3" s="72"/>
      <c r="AO3" s="72" t="s">
        <v>147</v>
      </c>
      <c r="AP3" s="72"/>
      <c r="AQ3" s="72" t="s">
        <v>148</v>
      </c>
      <c r="AR3" s="72"/>
      <c r="AS3" s="73" t="s">
        <v>149</v>
      </c>
      <c r="AT3" s="73"/>
      <c r="AU3" s="73" t="s">
        <v>158</v>
      </c>
      <c r="AV3" s="73"/>
      <c r="AW3" s="73" t="s">
        <v>150</v>
      </c>
      <c r="AX3" s="73"/>
      <c r="AY3" s="73" t="s">
        <v>151</v>
      </c>
      <c r="AZ3" s="73"/>
      <c r="BA3" s="73" t="s">
        <v>152</v>
      </c>
      <c r="BB3" s="73"/>
      <c r="BC3" s="72" t="s">
        <v>153</v>
      </c>
      <c r="BD3" s="72"/>
      <c r="BE3" s="72" t="s">
        <v>154</v>
      </c>
      <c r="BF3" s="72"/>
      <c r="BG3" s="73" t="s">
        <v>155</v>
      </c>
      <c r="BH3" s="73"/>
      <c r="BI3" s="73" t="s">
        <v>156</v>
      </c>
      <c r="BJ3" s="73"/>
      <c r="BK3" s="73" t="s">
        <v>157</v>
      </c>
      <c r="BL3" s="73"/>
      <c r="BM3" s="73" t="s">
        <v>161</v>
      </c>
      <c r="BN3" s="73"/>
      <c r="BO3" s="73" t="s">
        <v>162</v>
      </c>
      <c r="BP3" s="73"/>
      <c r="BQ3" s="73" t="s">
        <v>163</v>
      </c>
      <c r="BR3" s="73"/>
      <c r="BS3" s="73" t="s">
        <v>164</v>
      </c>
      <c r="BT3" s="73"/>
      <c r="BU3" s="73" t="s">
        <v>165</v>
      </c>
      <c r="BV3" s="73"/>
      <c r="BW3" s="47" t="s">
        <v>166</v>
      </c>
      <c r="BX3" s="47"/>
      <c r="BY3" s="47" t="s">
        <v>167</v>
      </c>
      <c r="BZ3" s="47"/>
      <c r="CA3" s="47" t="s">
        <v>168</v>
      </c>
      <c r="CB3" s="47"/>
      <c r="CC3" s="47" t="s">
        <v>169</v>
      </c>
      <c r="CD3" s="47"/>
      <c r="CE3" s="70" t="s">
        <v>196</v>
      </c>
      <c r="CF3" s="71"/>
      <c r="CG3" s="70" t="s">
        <v>197</v>
      </c>
      <c r="CH3" s="71"/>
      <c r="CI3" s="73" t="s">
        <v>170</v>
      </c>
      <c r="CJ3" s="73"/>
      <c r="CK3" s="73" t="s">
        <v>172</v>
      </c>
      <c r="CL3" s="73"/>
      <c r="CM3" s="73" t="s">
        <v>173</v>
      </c>
      <c r="CN3" s="73"/>
      <c r="CO3" s="73" t="s">
        <v>174</v>
      </c>
      <c r="CP3" s="73"/>
      <c r="CQ3" s="73" t="s">
        <v>175</v>
      </c>
      <c r="CR3" s="73"/>
      <c r="CS3" s="73" t="s">
        <v>177</v>
      </c>
      <c r="CT3" s="73"/>
      <c r="CU3" s="73" t="s">
        <v>140</v>
      </c>
      <c r="CV3" s="73"/>
      <c r="CW3" s="73" t="s">
        <v>178</v>
      </c>
      <c r="CX3" s="73"/>
      <c r="CY3" s="72" t="s">
        <v>179</v>
      </c>
      <c r="CZ3" s="72"/>
      <c r="DA3" s="72" t="s">
        <v>180</v>
      </c>
      <c r="DB3" s="72"/>
      <c r="DC3" s="72" t="s">
        <v>181</v>
      </c>
      <c r="DD3" s="72"/>
      <c r="DE3" s="72" t="s">
        <v>182</v>
      </c>
      <c r="DF3" s="72"/>
      <c r="DG3" s="72" t="s">
        <v>183</v>
      </c>
      <c r="DH3" s="72"/>
      <c r="DI3" s="72" t="s">
        <v>184</v>
      </c>
      <c r="DJ3" s="72"/>
      <c r="DK3" s="72" t="s">
        <v>185</v>
      </c>
      <c r="DL3" s="72"/>
      <c r="DM3" s="72" t="s">
        <v>186</v>
      </c>
      <c r="DN3" s="72"/>
      <c r="DO3" s="72" t="s">
        <v>187</v>
      </c>
      <c r="DP3" s="72"/>
      <c r="DQ3" s="72" t="s">
        <v>16</v>
      </c>
      <c r="DR3" s="72"/>
      <c r="DS3" s="72" t="s">
        <v>17</v>
      </c>
      <c r="DT3" s="72"/>
      <c r="DU3" s="72" t="s">
        <v>18</v>
      </c>
      <c r="DV3" s="72"/>
      <c r="DW3" s="72" t="s">
        <v>19</v>
      </c>
      <c r="DX3" s="72"/>
      <c r="DY3" s="72" t="s">
        <v>171</v>
      </c>
      <c r="DZ3" s="72"/>
      <c r="EA3" s="72" t="s">
        <v>20</v>
      </c>
      <c r="EB3" s="72"/>
      <c r="EC3" s="72" t="s">
        <v>25</v>
      </c>
      <c r="ED3" s="72"/>
      <c r="EE3" s="72" t="s">
        <v>24</v>
      </c>
      <c r="EF3" s="72"/>
      <c r="EG3" s="72" t="s">
        <v>23</v>
      </c>
      <c r="EH3" s="72"/>
      <c r="EI3" s="72" t="s">
        <v>22</v>
      </c>
      <c r="EJ3" s="72"/>
      <c r="EK3" s="72" t="s">
        <v>21</v>
      </c>
      <c r="EL3" s="72"/>
      <c r="EM3" s="68" t="s">
        <v>176</v>
      </c>
      <c r="EN3" s="69"/>
      <c r="EO3" s="68" t="s">
        <v>188</v>
      </c>
      <c r="EP3" s="69"/>
      <c r="EQ3" s="68" t="s">
        <v>189</v>
      </c>
      <c r="ER3" s="69"/>
      <c r="ES3" s="68" t="s">
        <v>190</v>
      </c>
      <c r="ET3" s="69"/>
      <c r="EU3" s="68" t="s">
        <v>191</v>
      </c>
      <c r="EV3" s="69"/>
      <c r="EW3" s="68" t="s">
        <v>192</v>
      </c>
      <c r="EX3" s="69"/>
      <c r="EY3" s="68" t="s">
        <v>193</v>
      </c>
      <c r="EZ3" s="69"/>
      <c r="FA3" s="68" t="s">
        <v>194</v>
      </c>
      <c r="FB3" s="69"/>
      <c r="FC3" s="68" t="s">
        <v>195</v>
      </c>
      <c r="FD3" s="69"/>
      <c r="FE3" s="73"/>
      <c r="FF3" s="24"/>
    </row>
    <row r="4" spans="1:163" ht="47.45" customHeight="1" x14ac:dyDescent="0.25">
      <c r="A4" s="76"/>
      <c r="B4" s="76"/>
      <c r="C4" s="76"/>
      <c r="D4" s="76"/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5" t="s">
        <v>7</v>
      </c>
      <c r="Y4" s="25" t="s">
        <v>6</v>
      </c>
      <c r="Z4" s="25" t="s">
        <v>7</v>
      </c>
      <c r="AA4" s="25" t="s">
        <v>6</v>
      </c>
      <c r="AB4" s="25" t="s">
        <v>7</v>
      </c>
      <c r="AC4" s="25" t="s">
        <v>6</v>
      </c>
      <c r="AD4" s="25" t="s">
        <v>7</v>
      </c>
      <c r="AE4" s="25" t="s">
        <v>6</v>
      </c>
      <c r="AF4" s="25" t="s">
        <v>7</v>
      </c>
      <c r="AG4" s="25" t="s">
        <v>6</v>
      </c>
      <c r="AH4" s="25" t="s">
        <v>7</v>
      </c>
      <c r="AI4" s="25" t="s">
        <v>6</v>
      </c>
      <c r="AJ4" s="25" t="s">
        <v>7</v>
      </c>
      <c r="AK4" s="25" t="s">
        <v>6</v>
      </c>
      <c r="AL4" s="25" t="s">
        <v>7</v>
      </c>
      <c r="AM4" s="25" t="s">
        <v>6</v>
      </c>
      <c r="AN4" s="25" t="s">
        <v>7</v>
      </c>
      <c r="AO4" s="25" t="s">
        <v>6</v>
      </c>
      <c r="AP4" s="25" t="s">
        <v>7</v>
      </c>
      <c r="AQ4" s="25" t="s">
        <v>6</v>
      </c>
      <c r="AR4" s="25" t="s">
        <v>7</v>
      </c>
      <c r="AS4" s="25" t="s">
        <v>6</v>
      </c>
      <c r="AT4" s="25" t="s">
        <v>7</v>
      </c>
      <c r="AU4" s="25" t="s">
        <v>6</v>
      </c>
      <c r="AV4" s="25" t="s">
        <v>7</v>
      </c>
      <c r="AW4" s="25" t="s">
        <v>6</v>
      </c>
      <c r="AX4" s="25" t="s">
        <v>7</v>
      </c>
      <c r="AY4" s="25" t="s">
        <v>6</v>
      </c>
      <c r="AZ4" s="25" t="s">
        <v>7</v>
      </c>
      <c r="BA4" s="25" t="s">
        <v>6</v>
      </c>
      <c r="BB4" s="25" t="s">
        <v>7</v>
      </c>
      <c r="BC4" s="25" t="s">
        <v>6</v>
      </c>
      <c r="BD4" s="25" t="s">
        <v>7</v>
      </c>
      <c r="BE4" s="25" t="s">
        <v>6</v>
      </c>
      <c r="BF4" s="25" t="s">
        <v>7</v>
      </c>
      <c r="BG4" s="25" t="s">
        <v>6</v>
      </c>
      <c r="BH4" s="25" t="s">
        <v>7</v>
      </c>
      <c r="BI4" s="25" t="s">
        <v>6</v>
      </c>
      <c r="BJ4" s="25" t="s">
        <v>7</v>
      </c>
      <c r="BK4" s="25" t="s">
        <v>6</v>
      </c>
      <c r="BL4" s="25" t="s">
        <v>7</v>
      </c>
      <c r="BM4" s="25" t="s">
        <v>6</v>
      </c>
      <c r="BN4" s="25" t="s">
        <v>7</v>
      </c>
      <c r="BO4" s="25" t="s">
        <v>6</v>
      </c>
      <c r="BP4" s="25" t="s">
        <v>7</v>
      </c>
      <c r="BQ4" s="25" t="s">
        <v>6</v>
      </c>
      <c r="BR4" s="25" t="s">
        <v>7</v>
      </c>
      <c r="BS4" s="25" t="s">
        <v>6</v>
      </c>
      <c r="BT4" s="25" t="s">
        <v>7</v>
      </c>
      <c r="BU4" s="25" t="s">
        <v>6</v>
      </c>
      <c r="BV4" s="25" t="s">
        <v>7</v>
      </c>
      <c r="BW4" s="47" t="s">
        <v>6</v>
      </c>
      <c r="BX4" s="47" t="s">
        <v>7</v>
      </c>
      <c r="BY4" s="47" t="s">
        <v>6</v>
      </c>
      <c r="BZ4" s="47" t="s">
        <v>7</v>
      </c>
      <c r="CA4" s="47" t="s">
        <v>6</v>
      </c>
      <c r="CB4" s="47" t="s">
        <v>7</v>
      </c>
      <c r="CC4" s="47" t="s">
        <v>6</v>
      </c>
      <c r="CD4" s="47" t="s">
        <v>7</v>
      </c>
      <c r="CE4" s="63" t="s">
        <v>6</v>
      </c>
      <c r="CF4" s="63" t="s">
        <v>7</v>
      </c>
      <c r="CG4" s="63" t="s">
        <v>6</v>
      </c>
      <c r="CH4" s="63" t="s">
        <v>7</v>
      </c>
      <c r="CI4" s="63" t="s">
        <v>6</v>
      </c>
      <c r="CJ4" s="63" t="s">
        <v>7</v>
      </c>
      <c r="CK4" s="63" t="s">
        <v>6</v>
      </c>
      <c r="CL4" s="63" t="s">
        <v>7</v>
      </c>
      <c r="CM4" s="63" t="s">
        <v>6</v>
      </c>
      <c r="CN4" s="63" t="s">
        <v>7</v>
      </c>
      <c r="CO4" s="63" t="s">
        <v>6</v>
      </c>
      <c r="CP4" s="63" t="s">
        <v>7</v>
      </c>
      <c r="CQ4" s="63" t="s">
        <v>6</v>
      </c>
      <c r="CR4" s="63" t="s">
        <v>7</v>
      </c>
      <c r="CS4" s="63" t="s">
        <v>6</v>
      </c>
      <c r="CT4" s="63" t="s">
        <v>7</v>
      </c>
      <c r="CU4" s="63" t="s">
        <v>6</v>
      </c>
      <c r="CV4" s="63" t="s">
        <v>7</v>
      </c>
      <c r="CW4" s="63" t="s">
        <v>6</v>
      </c>
      <c r="CX4" s="63" t="s">
        <v>7</v>
      </c>
      <c r="CY4" s="63" t="s">
        <v>6</v>
      </c>
      <c r="CZ4" s="63" t="s">
        <v>7</v>
      </c>
      <c r="DA4" s="63" t="s">
        <v>6</v>
      </c>
      <c r="DB4" s="63" t="s">
        <v>7</v>
      </c>
      <c r="DC4" s="63" t="s">
        <v>6</v>
      </c>
      <c r="DD4" s="63" t="s">
        <v>7</v>
      </c>
      <c r="DE4" s="63" t="s">
        <v>6</v>
      </c>
      <c r="DF4" s="63" t="s">
        <v>7</v>
      </c>
      <c r="DG4" s="63" t="s">
        <v>6</v>
      </c>
      <c r="DH4" s="63" t="s">
        <v>7</v>
      </c>
      <c r="DI4" s="63" t="s">
        <v>6</v>
      </c>
      <c r="DJ4" s="63" t="s">
        <v>7</v>
      </c>
      <c r="DK4" s="63" t="s">
        <v>6</v>
      </c>
      <c r="DL4" s="63" t="s">
        <v>7</v>
      </c>
      <c r="DM4" s="63" t="s">
        <v>6</v>
      </c>
      <c r="DN4" s="63" t="s">
        <v>7</v>
      </c>
      <c r="DO4" s="47" t="s">
        <v>6</v>
      </c>
      <c r="DP4" s="47" t="s">
        <v>7</v>
      </c>
      <c r="DQ4" s="25" t="s">
        <v>6</v>
      </c>
      <c r="DR4" s="25" t="s">
        <v>7</v>
      </c>
      <c r="DS4" s="25" t="s">
        <v>6</v>
      </c>
      <c r="DT4" s="25" t="s">
        <v>7</v>
      </c>
      <c r="DU4" s="25" t="s">
        <v>6</v>
      </c>
      <c r="DV4" s="25" t="s">
        <v>7</v>
      </c>
      <c r="DW4" s="25" t="s">
        <v>6</v>
      </c>
      <c r="DX4" s="25" t="s">
        <v>7</v>
      </c>
      <c r="DY4" s="25" t="s">
        <v>6</v>
      </c>
      <c r="DZ4" s="25" t="s">
        <v>7</v>
      </c>
      <c r="EA4" s="25" t="s">
        <v>6</v>
      </c>
      <c r="EB4" s="25" t="s">
        <v>7</v>
      </c>
      <c r="EC4" s="25" t="s">
        <v>6</v>
      </c>
      <c r="ED4" s="25" t="s">
        <v>7</v>
      </c>
      <c r="EE4" s="25" t="s">
        <v>6</v>
      </c>
      <c r="EF4" s="25" t="s">
        <v>7</v>
      </c>
      <c r="EG4" s="25" t="s">
        <v>6</v>
      </c>
      <c r="EH4" s="25" t="s">
        <v>7</v>
      </c>
      <c r="EI4" s="25" t="s">
        <v>6</v>
      </c>
      <c r="EJ4" s="25" t="s">
        <v>7</v>
      </c>
      <c r="EK4" s="25" t="s">
        <v>6</v>
      </c>
      <c r="EL4" s="25" t="s">
        <v>7</v>
      </c>
      <c r="EM4" s="25" t="s">
        <v>6</v>
      </c>
      <c r="EN4" s="25" t="s">
        <v>7</v>
      </c>
      <c r="EO4" s="47" t="s">
        <v>6</v>
      </c>
      <c r="EP4" s="47" t="s">
        <v>7</v>
      </c>
      <c r="EQ4" s="47" t="s">
        <v>6</v>
      </c>
      <c r="ER4" s="47" t="s">
        <v>7</v>
      </c>
      <c r="ES4" s="47" t="s">
        <v>6</v>
      </c>
      <c r="ET4" s="47" t="s">
        <v>7</v>
      </c>
      <c r="EU4" s="47" t="s">
        <v>6</v>
      </c>
      <c r="EV4" s="47" t="s">
        <v>7</v>
      </c>
      <c r="EW4" s="47" t="s">
        <v>6</v>
      </c>
      <c r="EX4" s="47" t="s">
        <v>7</v>
      </c>
      <c r="EY4" s="47" t="s">
        <v>6</v>
      </c>
      <c r="EZ4" s="47" t="s">
        <v>7</v>
      </c>
      <c r="FA4" s="47" t="s">
        <v>6</v>
      </c>
      <c r="FB4" s="47" t="s">
        <v>7</v>
      </c>
      <c r="FC4" s="47" t="s">
        <v>6</v>
      </c>
      <c r="FD4" s="47" t="s">
        <v>7</v>
      </c>
      <c r="FE4" s="73"/>
      <c r="FF4" s="24"/>
    </row>
    <row r="5" spans="1:163" ht="15.75" x14ac:dyDescent="0.25">
      <c r="A5" s="26">
        <v>1</v>
      </c>
      <c r="B5" s="27">
        <v>2</v>
      </c>
      <c r="C5" s="27">
        <v>3</v>
      </c>
      <c r="D5" s="48">
        <v>4</v>
      </c>
      <c r="E5" s="27">
        <v>5</v>
      </c>
      <c r="F5" s="27">
        <v>6</v>
      </c>
      <c r="G5" s="48">
        <v>7</v>
      </c>
      <c r="H5" s="27">
        <v>8</v>
      </c>
      <c r="I5" s="27">
        <v>9</v>
      </c>
      <c r="J5" s="48">
        <v>10</v>
      </c>
      <c r="K5" s="27">
        <v>11</v>
      </c>
      <c r="L5" s="27">
        <v>12</v>
      </c>
      <c r="M5" s="48">
        <v>13</v>
      </c>
      <c r="N5" s="27">
        <v>14</v>
      </c>
      <c r="O5" s="27">
        <v>15</v>
      </c>
      <c r="P5" s="48">
        <v>16</v>
      </c>
      <c r="Q5" s="27">
        <v>17</v>
      </c>
      <c r="R5" s="27">
        <v>18</v>
      </c>
      <c r="S5" s="48">
        <v>19</v>
      </c>
      <c r="T5" s="27">
        <v>20</v>
      </c>
      <c r="U5" s="27">
        <v>21</v>
      </c>
      <c r="V5" s="48">
        <v>22</v>
      </c>
      <c r="W5" s="27">
        <v>23</v>
      </c>
      <c r="X5" s="27">
        <v>24</v>
      </c>
      <c r="Y5" s="48">
        <v>25</v>
      </c>
      <c r="Z5" s="27">
        <v>26</v>
      </c>
      <c r="AA5" s="27">
        <v>27</v>
      </c>
      <c r="AB5" s="48">
        <v>28</v>
      </c>
      <c r="AC5" s="27">
        <v>29</v>
      </c>
      <c r="AD5" s="27">
        <v>30</v>
      </c>
      <c r="AE5" s="48">
        <v>31</v>
      </c>
      <c r="AF5" s="27">
        <v>32</v>
      </c>
      <c r="AG5" s="27">
        <v>33</v>
      </c>
      <c r="AH5" s="48">
        <v>34</v>
      </c>
      <c r="AI5" s="27">
        <v>35</v>
      </c>
      <c r="AJ5" s="27">
        <v>36</v>
      </c>
      <c r="AK5" s="48">
        <v>37</v>
      </c>
      <c r="AL5" s="27">
        <v>38</v>
      </c>
      <c r="AM5" s="27">
        <v>39</v>
      </c>
      <c r="AN5" s="48">
        <v>40</v>
      </c>
      <c r="AO5" s="27">
        <v>41</v>
      </c>
      <c r="AP5" s="27">
        <v>42</v>
      </c>
      <c r="AQ5" s="48">
        <v>43</v>
      </c>
      <c r="AR5" s="27">
        <v>44</v>
      </c>
      <c r="AS5" s="27">
        <v>45</v>
      </c>
      <c r="AT5" s="48">
        <v>46</v>
      </c>
      <c r="AU5" s="27">
        <v>47</v>
      </c>
      <c r="AV5" s="27">
        <v>48</v>
      </c>
      <c r="AW5" s="48">
        <v>49</v>
      </c>
      <c r="AX5" s="27">
        <v>50</v>
      </c>
      <c r="AY5" s="27">
        <v>51</v>
      </c>
      <c r="AZ5" s="48">
        <v>52</v>
      </c>
      <c r="BA5" s="27">
        <v>53</v>
      </c>
      <c r="BB5" s="27">
        <v>54</v>
      </c>
      <c r="BC5" s="48">
        <v>55</v>
      </c>
      <c r="BD5" s="27">
        <v>56</v>
      </c>
      <c r="BE5" s="27">
        <v>57</v>
      </c>
      <c r="BF5" s="48">
        <v>58</v>
      </c>
      <c r="BG5" s="27">
        <v>59</v>
      </c>
      <c r="BH5" s="27">
        <v>60</v>
      </c>
      <c r="BI5" s="48">
        <v>61</v>
      </c>
      <c r="BJ5" s="27">
        <v>62</v>
      </c>
      <c r="BK5" s="27">
        <v>63</v>
      </c>
      <c r="BL5" s="48">
        <v>64</v>
      </c>
      <c r="BM5" s="27">
        <v>65</v>
      </c>
      <c r="BN5" s="27">
        <v>66</v>
      </c>
      <c r="BO5" s="48">
        <v>67</v>
      </c>
      <c r="BP5" s="27">
        <v>68</v>
      </c>
      <c r="BQ5" s="27">
        <v>69</v>
      </c>
      <c r="BR5" s="48">
        <v>70</v>
      </c>
      <c r="BS5" s="27">
        <v>71</v>
      </c>
      <c r="BT5" s="27">
        <v>72</v>
      </c>
      <c r="BU5" s="48">
        <v>73</v>
      </c>
      <c r="BV5" s="27">
        <v>74</v>
      </c>
      <c r="BW5" s="27">
        <v>75</v>
      </c>
      <c r="BX5" s="48">
        <v>76</v>
      </c>
      <c r="BY5" s="27">
        <v>77</v>
      </c>
      <c r="BZ5" s="27">
        <v>78</v>
      </c>
      <c r="CA5" s="48">
        <v>79</v>
      </c>
      <c r="CB5" s="27">
        <v>80</v>
      </c>
      <c r="CC5" s="27">
        <v>81</v>
      </c>
      <c r="CD5" s="48">
        <v>82</v>
      </c>
      <c r="CE5" s="27">
        <v>83</v>
      </c>
      <c r="CF5" s="27">
        <v>84</v>
      </c>
      <c r="CG5" s="64">
        <v>85</v>
      </c>
      <c r="CH5" s="27">
        <v>86</v>
      </c>
      <c r="CI5" s="27">
        <v>87</v>
      </c>
      <c r="CJ5" s="64">
        <v>88</v>
      </c>
      <c r="CK5" s="27">
        <v>89</v>
      </c>
      <c r="CL5" s="27">
        <v>90</v>
      </c>
      <c r="CM5" s="64">
        <v>91</v>
      </c>
      <c r="CN5" s="27">
        <v>92</v>
      </c>
      <c r="CO5" s="27">
        <v>93</v>
      </c>
      <c r="CP5" s="64">
        <v>94</v>
      </c>
      <c r="CQ5" s="27">
        <v>95</v>
      </c>
      <c r="CR5" s="27">
        <v>96</v>
      </c>
      <c r="CS5" s="64">
        <v>97</v>
      </c>
      <c r="CT5" s="27">
        <v>98</v>
      </c>
      <c r="CU5" s="27">
        <v>99</v>
      </c>
      <c r="CV5" s="64">
        <v>100</v>
      </c>
      <c r="CW5" s="27">
        <v>101</v>
      </c>
      <c r="CX5" s="27">
        <v>102</v>
      </c>
      <c r="CY5" s="64">
        <v>103</v>
      </c>
      <c r="CZ5" s="27">
        <v>104</v>
      </c>
      <c r="DA5" s="27">
        <v>105</v>
      </c>
      <c r="DB5" s="64">
        <v>106</v>
      </c>
      <c r="DC5" s="27">
        <v>107</v>
      </c>
      <c r="DD5" s="27">
        <v>108</v>
      </c>
      <c r="DE5" s="64">
        <v>109</v>
      </c>
      <c r="DF5" s="27">
        <v>110</v>
      </c>
      <c r="DG5" s="27">
        <v>111</v>
      </c>
      <c r="DH5" s="64">
        <v>112</v>
      </c>
      <c r="DI5" s="27">
        <v>113</v>
      </c>
      <c r="DJ5" s="27">
        <v>114</v>
      </c>
      <c r="DK5" s="64">
        <v>115</v>
      </c>
      <c r="DL5" s="27">
        <v>116</v>
      </c>
      <c r="DM5" s="27">
        <v>117</v>
      </c>
      <c r="DN5" s="64">
        <v>118</v>
      </c>
      <c r="DO5" s="27">
        <v>119</v>
      </c>
      <c r="DP5" s="27">
        <v>120</v>
      </c>
      <c r="DQ5" s="48">
        <v>121</v>
      </c>
      <c r="DR5" s="27">
        <v>122</v>
      </c>
      <c r="DS5" s="27">
        <v>123</v>
      </c>
      <c r="DT5" s="48">
        <v>124</v>
      </c>
      <c r="DU5" s="27">
        <v>125</v>
      </c>
      <c r="DV5" s="27">
        <v>126</v>
      </c>
      <c r="DW5" s="48">
        <v>127</v>
      </c>
      <c r="DX5" s="27">
        <v>128</v>
      </c>
      <c r="DY5" s="27">
        <v>129</v>
      </c>
      <c r="DZ5" s="48">
        <v>130</v>
      </c>
      <c r="EA5" s="27">
        <v>131</v>
      </c>
      <c r="EB5" s="27">
        <v>132</v>
      </c>
      <c r="EC5" s="48">
        <v>133</v>
      </c>
      <c r="ED5" s="27">
        <v>134</v>
      </c>
      <c r="EE5" s="27">
        <v>135</v>
      </c>
      <c r="EF5" s="48">
        <v>136</v>
      </c>
      <c r="EG5" s="27">
        <v>137</v>
      </c>
      <c r="EH5" s="27">
        <v>138</v>
      </c>
      <c r="EI5" s="48">
        <v>139</v>
      </c>
      <c r="EJ5" s="27">
        <v>140</v>
      </c>
      <c r="EK5" s="27">
        <v>141</v>
      </c>
      <c r="EL5" s="48">
        <v>142</v>
      </c>
      <c r="EM5" s="27">
        <v>143</v>
      </c>
      <c r="EN5" s="27">
        <v>144</v>
      </c>
      <c r="EO5" s="48">
        <v>145</v>
      </c>
      <c r="EP5" s="27">
        <v>146</v>
      </c>
      <c r="EQ5" s="27">
        <v>147</v>
      </c>
      <c r="ER5" s="48">
        <v>148</v>
      </c>
      <c r="ES5" s="27">
        <v>149</v>
      </c>
      <c r="ET5" s="27">
        <v>150</v>
      </c>
      <c r="EU5" s="48">
        <v>151</v>
      </c>
      <c r="EV5" s="27">
        <v>152</v>
      </c>
      <c r="EW5" s="27">
        <v>153</v>
      </c>
      <c r="EX5" s="48">
        <v>154</v>
      </c>
      <c r="EY5" s="27">
        <v>155</v>
      </c>
      <c r="EZ5" s="27">
        <v>156</v>
      </c>
      <c r="FA5" s="48">
        <v>157</v>
      </c>
      <c r="FB5" s="27">
        <v>158</v>
      </c>
      <c r="FC5" s="27">
        <v>159</v>
      </c>
      <c r="FD5" s="48">
        <v>160</v>
      </c>
      <c r="FE5" s="27">
        <v>161</v>
      </c>
      <c r="FF5" s="24"/>
    </row>
    <row r="6" spans="1:163" ht="28.15" customHeight="1" x14ac:dyDescent="0.25">
      <c r="A6" s="25">
        <v>1</v>
      </c>
      <c r="B6" s="25"/>
      <c r="C6" s="25">
        <v>1</v>
      </c>
      <c r="D6" s="25" t="s">
        <v>8</v>
      </c>
      <c r="E6" s="3">
        <v>149.08860000000001</v>
      </c>
      <c r="F6" s="47">
        <v>0</v>
      </c>
      <c r="G6" s="3">
        <v>153.8698</v>
      </c>
      <c r="H6" s="47">
        <v>0</v>
      </c>
      <c r="I6" s="3">
        <v>1634.586</v>
      </c>
      <c r="J6" s="47">
        <v>0</v>
      </c>
      <c r="K6" s="3">
        <v>278.01900000000001</v>
      </c>
      <c r="L6" s="47">
        <v>0</v>
      </c>
      <c r="M6" s="3">
        <v>0.68106</v>
      </c>
      <c r="N6" s="47">
        <v>0</v>
      </c>
      <c r="O6" s="3">
        <v>43.853259999999999</v>
      </c>
      <c r="P6" s="47">
        <v>0</v>
      </c>
      <c r="Q6" s="3">
        <v>179.66300000000001</v>
      </c>
      <c r="R6" s="47">
        <v>0</v>
      </c>
      <c r="S6" s="47">
        <v>143.12430000000001</v>
      </c>
      <c r="T6" s="47">
        <v>0</v>
      </c>
      <c r="U6" s="47">
        <v>534.60599999999999</v>
      </c>
      <c r="V6" s="47">
        <v>0</v>
      </c>
      <c r="W6" s="47">
        <v>264.48930000000001</v>
      </c>
      <c r="X6" s="47">
        <v>0</v>
      </c>
      <c r="Y6" s="3">
        <v>2575.75</v>
      </c>
      <c r="Z6" s="47">
        <v>0</v>
      </c>
      <c r="AA6" s="3">
        <v>63.192010000000003</v>
      </c>
      <c r="AB6" s="47">
        <v>0</v>
      </c>
      <c r="AC6" s="3">
        <v>7877.4519600000003</v>
      </c>
      <c r="AD6" s="47">
        <v>0</v>
      </c>
      <c r="AE6" s="3">
        <v>4.37622</v>
      </c>
      <c r="AF6" s="47">
        <v>0</v>
      </c>
      <c r="AG6" s="3">
        <v>3.4139947400000001</v>
      </c>
      <c r="AH6" s="47">
        <v>0</v>
      </c>
      <c r="AI6" s="3">
        <v>52.612621269999998</v>
      </c>
      <c r="AJ6" s="47">
        <v>0</v>
      </c>
      <c r="AK6" s="3">
        <v>360.43979999999999</v>
      </c>
      <c r="AL6" s="47">
        <v>0</v>
      </c>
      <c r="AM6" s="3">
        <v>1433.3689999999999</v>
      </c>
      <c r="AN6" s="47">
        <v>0</v>
      </c>
      <c r="AO6" s="3">
        <v>3310.23</v>
      </c>
      <c r="AP6" s="47">
        <v>0</v>
      </c>
      <c r="AQ6" s="3">
        <v>1214.299</v>
      </c>
      <c r="AR6" s="47">
        <v>0</v>
      </c>
      <c r="AS6" s="3">
        <v>1230.7090000000001</v>
      </c>
      <c r="AT6" s="47">
        <v>0</v>
      </c>
      <c r="AU6" s="3">
        <v>254.38200000000001</v>
      </c>
      <c r="AV6" s="47">
        <v>0</v>
      </c>
      <c r="AW6" s="3">
        <v>332.4314</v>
      </c>
      <c r="AX6" s="47">
        <v>0</v>
      </c>
      <c r="AY6" s="3">
        <v>163.39859999999999</v>
      </c>
      <c r="AZ6" s="47">
        <v>0</v>
      </c>
      <c r="BA6" s="3">
        <v>8.4650000000000003E-2</v>
      </c>
      <c r="BB6" s="47">
        <v>0</v>
      </c>
      <c r="BC6" s="3">
        <v>225.90199999999999</v>
      </c>
      <c r="BD6" s="47">
        <v>0</v>
      </c>
      <c r="BE6" s="3">
        <v>285.74740000000003</v>
      </c>
      <c r="BF6" s="47">
        <v>0</v>
      </c>
      <c r="BG6" s="3">
        <v>372.24</v>
      </c>
      <c r="BH6" s="56">
        <v>0</v>
      </c>
      <c r="BI6" s="59">
        <v>203.59100000000001</v>
      </c>
      <c r="BJ6" s="47">
        <v>0</v>
      </c>
      <c r="BK6" s="59">
        <v>779.16300000000001</v>
      </c>
      <c r="BL6" s="56">
        <v>0</v>
      </c>
      <c r="BM6" s="59">
        <v>76.230800000000002</v>
      </c>
      <c r="BN6" s="56">
        <v>0</v>
      </c>
      <c r="BO6" s="59">
        <v>1275.9639999999999</v>
      </c>
      <c r="BP6" s="47">
        <v>0</v>
      </c>
      <c r="BQ6" s="59">
        <v>2.883</v>
      </c>
      <c r="BR6" s="56">
        <v>0</v>
      </c>
      <c r="BS6" s="59">
        <v>279.37060000000002</v>
      </c>
      <c r="BT6" s="56">
        <v>0</v>
      </c>
      <c r="BU6" s="59">
        <v>462.05360000000002</v>
      </c>
      <c r="BV6" s="56">
        <v>0</v>
      </c>
      <c r="BW6" s="3">
        <v>1249.136</v>
      </c>
      <c r="BX6" s="47">
        <v>0</v>
      </c>
      <c r="BY6" s="3">
        <v>1249.136</v>
      </c>
      <c r="BZ6" s="47">
        <v>0</v>
      </c>
      <c r="CA6" s="3">
        <v>135.6</v>
      </c>
      <c r="CB6" s="47">
        <v>0</v>
      </c>
      <c r="CC6" s="3">
        <v>135.6</v>
      </c>
      <c r="CD6" s="47">
        <v>0</v>
      </c>
      <c r="CE6" s="65">
        <v>317.24</v>
      </c>
      <c r="CF6" s="63">
        <v>0</v>
      </c>
      <c r="CG6" s="65">
        <v>252.54</v>
      </c>
      <c r="CH6" s="63">
        <v>0</v>
      </c>
      <c r="CI6" s="65">
        <v>269.33</v>
      </c>
      <c r="CJ6" s="63">
        <v>0</v>
      </c>
      <c r="CK6" s="65">
        <v>286.7525</v>
      </c>
      <c r="CL6" s="63">
        <v>0</v>
      </c>
      <c r="CM6" s="65">
        <v>265.75060000000002</v>
      </c>
      <c r="CN6" s="63">
        <v>0</v>
      </c>
      <c r="CO6" s="65">
        <v>616.46500000000003</v>
      </c>
      <c r="CP6" s="63">
        <v>0</v>
      </c>
      <c r="CQ6" s="65">
        <v>678.77499999999998</v>
      </c>
      <c r="CR6" s="63">
        <v>0</v>
      </c>
      <c r="CS6" s="65">
        <v>1.1207E-2</v>
      </c>
      <c r="CT6" s="63">
        <v>0</v>
      </c>
      <c r="CU6" s="65">
        <v>238.49799999999999</v>
      </c>
      <c r="CV6" s="63">
        <v>0</v>
      </c>
      <c r="CW6" s="65">
        <v>15.7637</v>
      </c>
      <c r="CX6" s="63">
        <v>0</v>
      </c>
      <c r="CY6" s="65">
        <v>50.545000000000002</v>
      </c>
      <c r="CZ6" s="63">
        <v>0</v>
      </c>
      <c r="DA6" s="65">
        <v>50.545000000000002</v>
      </c>
      <c r="DB6" s="63">
        <v>0</v>
      </c>
      <c r="DC6" s="65">
        <v>39.254249999999999</v>
      </c>
      <c r="DD6" s="63"/>
      <c r="DE6" s="65">
        <v>39.254249999999999</v>
      </c>
      <c r="DF6" s="63"/>
      <c r="DG6" s="65">
        <v>39.344250000000002</v>
      </c>
      <c r="DH6" s="63"/>
      <c r="DI6" s="65">
        <v>39.344250000000002</v>
      </c>
      <c r="DJ6" s="63"/>
      <c r="DK6" s="65">
        <v>21.687000000000001</v>
      </c>
      <c r="DL6" s="63"/>
      <c r="DM6" s="65">
        <v>21.687000000000001</v>
      </c>
      <c r="DN6" s="63"/>
      <c r="DO6" s="3">
        <v>21.687000000000001</v>
      </c>
      <c r="DP6" s="47"/>
      <c r="DQ6" s="65">
        <v>232875</v>
      </c>
      <c r="DR6" s="63">
        <v>0</v>
      </c>
      <c r="DS6" s="65">
        <v>166283</v>
      </c>
      <c r="DT6" s="63">
        <v>0</v>
      </c>
      <c r="DU6" s="65">
        <v>111982.6</v>
      </c>
      <c r="DV6" s="63">
        <v>0</v>
      </c>
      <c r="DW6" s="65">
        <v>251553.15</v>
      </c>
      <c r="DX6" s="63">
        <v>0</v>
      </c>
      <c r="DY6" s="65">
        <v>191787</v>
      </c>
      <c r="DZ6" s="63">
        <v>0</v>
      </c>
      <c r="EA6" s="65">
        <v>83.060599999999994</v>
      </c>
      <c r="EB6" s="63">
        <v>0</v>
      </c>
      <c r="EC6" s="66">
        <v>35.156039999999997</v>
      </c>
      <c r="ED6" s="47">
        <v>0</v>
      </c>
      <c r="EE6" s="59">
        <v>138.50399999999999</v>
      </c>
      <c r="EF6" s="56">
        <v>0</v>
      </c>
      <c r="EG6" s="59">
        <v>113.2217</v>
      </c>
      <c r="EH6" s="47">
        <v>0</v>
      </c>
      <c r="EI6" s="59">
        <v>114.58669999999999</v>
      </c>
      <c r="EJ6" s="47">
        <v>0</v>
      </c>
      <c r="EK6" s="65">
        <v>115.1491</v>
      </c>
      <c r="EL6" s="63">
        <v>0</v>
      </c>
      <c r="EM6" s="67">
        <v>0</v>
      </c>
      <c r="EN6" s="63">
        <v>0</v>
      </c>
      <c r="EO6" s="3">
        <v>4.9299999999999997E-2</v>
      </c>
      <c r="EP6" s="47">
        <v>0</v>
      </c>
      <c r="EQ6" s="3">
        <v>7.6192950000000002</v>
      </c>
      <c r="ER6" s="47">
        <v>0</v>
      </c>
      <c r="ES6" s="3">
        <v>358.608</v>
      </c>
      <c r="ET6" s="47">
        <v>0</v>
      </c>
      <c r="EU6" s="3">
        <v>522.28800000000001</v>
      </c>
      <c r="EV6" s="47">
        <v>0</v>
      </c>
      <c r="EW6" s="3">
        <v>372</v>
      </c>
      <c r="EX6" s="47">
        <v>0</v>
      </c>
      <c r="EY6" s="3">
        <v>163.68</v>
      </c>
      <c r="EZ6" s="47">
        <v>0</v>
      </c>
      <c r="FA6" s="3">
        <v>245.52</v>
      </c>
      <c r="FB6" s="47">
        <v>0</v>
      </c>
      <c r="FC6" s="3">
        <v>609.03840000000002</v>
      </c>
      <c r="FD6" s="47">
        <v>0</v>
      </c>
      <c r="FE6" s="25" t="s">
        <v>26</v>
      </c>
      <c r="FF6" s="24"/>
    </row>
    <row r="7" spans="1:163" ht="28.9" customHeight="1" x14ac:dyDescent="0.25">
      <c r="A7" s="25">
        <v>2</v>
      </c>
      <c r="B7" s="25"/>
      <c r="C7" s="25">
        <v>1</v>
      </c>
      <c r="D7" s="25" t="s">
        <v>9</v>
      </c>
      <c r="E7" s="3">
        <v>169.77600000000001</v>
      </c>
      <c r="F7" s="47">
        <v>0</v>
      </c>
      <c r="G7" s="3">
        <v>172.83500000000001</v>
      </c>
      <c r="H7" s="47">
        <v>0</v>
      </c>
      <c r="I7" s="3">
        <v>514.76</v>
      </c>
      <c r="J7" s="47">
        <v>0</v>
      </c>
      <c r="K7" s="3">
        <v>203.43899999999999</v>
      </c>
      <c r="L7" s="47">
        <v>0</v>
      </c>
      <c r="M7" s="3">
        <v>6.5918999999999999</v>
      </c>
      <c r="N7" s="47">
        <v>0</v>
      </c>
      <c r="O7" s="3">
        <v>67.773399999999995</v>
      </c>
      <c r="P7" s="47">
        <v>0</v>
      </c>
      <c r="Q7" s="3">
        <v>187.23599999999999</v>
      </c>
      <c r="R7" s="47">
        <v>0</v>
      </c>
      <c r="S7" s="47">
        <v>157.506</v>
      </c>
      <c r="T7" s="47">
        <v>0</v>
      </c>
      <c r="U7" s="47">
        <v>318.45999999999998</v>
      </c>
      <c r="V7" s="47">
        <v>0</v>
      </c>
      <c r="W7" s="47">
        <v>216.012</v>
      </c>
      <c r="X7" s="47">
        <v>0</v>
      </c>
      <c r="Y7" s="3">
        <v>622.96</v>
      </c>
      <c r="Z7" s="47">
        <v>0</v>
      </c>
      <c r="AA7" s="3">
        <v>45.59</v>
      </c>
      <c r="AB7" s="47">
        <v>0</v>
      </c>
      <c r="AC7" s="3">
        <v>1227.7429999999999</v>
      </c>
      <c r="AD7" s="47">
        <v>0</v>
      </c>
      <c r="AE7" s="3">
        <v>20.96</v>
      </c>
      <c r="AF7" s="47">
        <v>0</v>
      </c>
      <c r="AG7" s="3">
        <v>8.5618999999999996</v>
      </c>
      <c r="AH7" s="47">
        <v>0</v>
      </c>
      <c r="AI7" s="3">
        <v>54.905810000000002</v>
      </c>
      <c r="AJ7" s="47">
        <v>0</v>
      </c>
      <c r="AK7" s="3">
        <v>241.19499999999999</v>
      </c>
      <c r="AL7" s="47">
        <v>0</v>
      </c>
      <c r="AM7" s="3">
        <v>520.34</v>
      </c>
      <c r="AN7" s="47">
        <v>0</v>
      </c>
      <c r="AO7" s="3">
        <v>761.2</v>
      </c>
      <c r="AP7" s="47">
        <v>0</v>
      </c>
      <c r="AQ7" s="3">
        <v>445.88</v>
      </c>
      <c r="AR7" s="47">
        <v>0</v>
      </c>
      <c r="AS7" s="3">
        <v>460.18</v>
      </c>
      <c r="AT7" s="47">
        <v>0</v>
      </c>
      <c r="AU7" s="3">
        <v>370.67200000000003</v>
      </c>
      <c r="AV7" s="47">
        <v>0</v>
      </c>
      <c r="AW7" s="3">
        <v>205.77699999999999</v>
      </c>
      <c r="AX7" s="47">
        <v>0</v>
      </c>
      <c r="AY7" s="3">
        <v>175.64699999999999</v>
      </c>
      <c r="AZ7" s="47">
        <v>0</v>
      </c>
      <c r="BA7" s="3">
        <v>3.6718519999999999</v>
      </c>
      <c r="BB7" s="47">
        <v>0</v>
      </c>
      <c r="BC7" s="3">
        <v>116.536</v>
      </c>
      <c r="BD7" s="47">
        <v>0</v>
      </c>
      <c r="BE7" s="3">
        <v>239.02199999999999</v>
      </c>
      <c r="BF7" s="47">
        <v>0</v>
      </c>
      <c r="BG7" s="3">
        <v>254.97</v>
      </c>
      <c r="BH7" s="56">
        <v>0</v>
      </c>
      <c r="BI7" s="59">
        <v>372.86399999999998</v>
      </c>
      <c r="BJ7" s="47">
        <v>0</v>
      </c>
      <c r="BK7" s="59">
        <v>1591.2919999999999</v>
      </c>
      <c r="BL7" s="56">
        <v>0</v>
      </c>
      <c r="BM7" s="59">
        <v>183.67699999999999</v>
      </c>
      <c r="BN7" s="56">
        <v>0</v>
      </c>
      <c r="BO7" s="59">
        <v>1539.5740000000001</v>
      </c>
      <c r="BP7" s="47">
        <v>0</v>
      </c>
      <c r="BQ7" s="59">
        <v>3.3260000000000001</v>
      </c>
      <c r="BR7" s="56">
        <v>0</v>
      </c>
      <c r="BS7" s="59">
        <v>829.14</v>
      </c>
      <c r="BT7" s="56">
        <v>0</v>
      </c>
      <c r="BU7" s="59">
        <v>1413.21</v>
      </c>
      <c r="BV7" s="56">
        <v>0</v>
      </c>
      <c r="BW7" s="3"/>
      <c r="BX7" s="47">
        <v>0</v>
      </c>
      <c r="BY7" s="3"/>
      <c r="BZ7" s="47">
        <v>0</v>
      </c>
      <c r="CA7" s="3"/>
      <c r="CB7" s="47">
        <v>0</v>
      </c>
      <c r="CC7" s="3"/>
      <c r="CD7" s="47">
        <v>0</v>
      </c>
      <c r="CE7" s="65"/>
      <c r="CF7" s="63">
        <v>0</v>
      </c>
      <c r="CG7" s="65"/>
      <c r="CH7" s="63">
        <v>0</v>
      </c>
      <c r="CI7" s="65"/>
      <c r="CJ7" s="63">
        <v>0</v>
      </c>
      <c r="CK7" s="65">
        <v>250.67</v>
      </c>
      <c r="CL7" s="63">
        <v>0</v>
      </c>
      <c r="CM7" s="65">
        <v>215.428</v>
      </c>
      <c r="CN7" s="63">
        <v>0</v>
      </c>
      <c r="CO7" s="65">
        <v>347.18</v>
      </c>
      <c r="CP7" s="63">
        <v>0</v>
      </c>
      <c r="CQ7" s="65">
        <v>366.58</v>
      </c>
      <c r="CR7" s="63">
        <v>0</v>
      </c>
      <c r="CS7" s="65">
        <v>0.216</v>
      </c>
      <c r="CT7" s="63">
        <v>0</v>
      </c>
      <c r="CU7" s="65">
        <v>117.73</v>
      </c>
      <c r="CV7" s="63">
        <v>0</v>
      </c>
      <c r="CW7" s="65">
        <v>8.7385000000000002</v>
      </c>
      <c r="CX7" s="63">
        <v>0</v>
      </c>
      <c r="CY7" s="65">
        <v>140.26</v>
      </c>
      <c r="CZ7" s="63">
        <v>0</v>
      </c>
      <c r="DA7" s="65">
        <v>140.26</v>
      </c>
      <c r="DB7" s="63">
        <v>0</v>
      </c>
      <c r="DC7" s="65">
        <v>124.869</v>
      </c>
      <c r="DD7" s="63"/>
      <c r="DE7" s="65">
        <v>124.869</v>
      </c>
      <c r="DF7" s="63"/>
      <c r="DG7" s="65">
        <v>125.069</v>
      </c>
      <c r="DH7" s="63"/>
      <c r="DI7" s="65">
        <v>125.069</v>
      </c>
      <c r="DJ7" s="63"/>
      <c r="DK7" s="65">
        <v>44.125</v>
      </c>
      <c r="DL7" s="63"/>
      <c r="DM7" s="65">
        <v>44.125</v>
      </c>
      <c r="DN7" s="63"/>
      <c r="DO7" s="3">
        <v>44.125</v>
      </c>
      <c r="DP7" s="47"/>
      <c r="DQ7" s="65"/>
      <c r="DR7" s="63">
        <v>0</v>
      </c>
      <c r="DS7" s="65"/>
      <c r="DT7" s="63">
        <v>0</v>
      </c>
      <c r="DU7" s="65"/>
      <c r="DV7" s="63">
        <v>0</v>
      </c>
      <c r="DW7" s="65"/>
      <c r="DX7" s="63">
        <v>0</v>
      </c>
      <c r="DY7" s="65"/>
      <c r="DZ7" s="63">
        <v>0</v>
      </c>
      <c r="EA7" s="65">
        <v>554.53599999999994</v>
      </c>
      <c r="EB7" s="63">
        <v>0</v>
      </c>
      <c r="EC7" s="66">
        <v>348.60210000000001</v>
      </c>
      <c r="ED7" s="47">
        <v>0</v>
      </c>
      <c r="EE7" s="59">
        <v>348.60210000000001</v>
      </c>
      <c r="EF7" s="56">
        <v>0</v>
      </c>
      <c r="EG7" s="56"/>
      <c r="EH7" s="47">
        <v>0</v>
      </c>
      <c r="EI7" s="59"/>
      <c r="EJ7" s="47">
        <v>0</v>
      </c>
      <c r="EK7" s="65"/>
      <c r="EL7" s="63">
        <v>0</v>
      </c>
      <c r="EM7" s="67">
        <v>0</v>
      </c>
      <c r="EN7" s="63">
        <v>0</v>
      </c>
      <c r="EO7" s="3">
        <v>0.156</v>
      </c>
      <c r="EP7" s="47">
        <v>0</v>
      </c>
      <c r="EQ7" s="3">
        <v>0.85738499999999995</v>
      </c>
      <c r="ER7" s="47">
        <v>0</v>
      </c>
      <c r="ES7" s="3">
        <v>120.5</v>
      </c>
      <c r="ET7" s="47">
        <v>0</v>
      </c>
      <c r="EU7" s="3">
        <v>175.5</v>
      </c>
      <c r="EV7" s="47">
        <v>0</v>
      </c>
      <c r="EW7" s="47">
        <v>50</v>
      </c>
      <c r="EX7" s="47">
        <v>0</v>
      </c>
      <c r="EY7" s="3">
        <v>22</v>
      </c>
      <c r="EZ7" s="47">
        <v>0</v>
      </c>
      <c r="FA7" s="3">
        <v>33</v>
      </c>
      <c r="FB7" s="47">
        <v>0</v>
      </c>
      <c r="FC7" s="3">
        <v>81.86</v>
      </c>
      <c r="FD7" s="47">
        <v>0</v>
      </c>
      <c r="FE7" s="25" t="s">
        <v>26</v>
      </c>
      <c r="FF7" s="24"/>
    </row>
    <row r="8" spans="1:163" ht="39" customHeight="1" x14ac:dyDescent="0.25">
      <c r="A8" s="25">
        <v>3</v>
      </c>
      <c r="B8" s="28" t="s">
        <v>10</v>
      </c>
      <c r="C8" s="25">
        <v>1</v>
      </c>
      <c r="D8" s="28" t="s">
        <v>11</v>
      </c>
      <c r="E8" s="3">
        <v>271.05399999999997</v>
      </c>
      <c r="F8" s="47">
        <v>0</v>
      </c>
      <c r="G8" s="3">
        <v>275.95499999999998</v>
      </c>
      <c r="H8" s="47">
        <v>0</v>
      </c>
      <c r="I8" s="3">
        <v>821.3</v>
      </c>
      <c r="J8" s="47">
        <v>0</v>
      </c>
      <c r="K8" s="3">
        <v>324.59300000000002</v>
      </c>
      <c r="L8" s="47">
        <v>0</v>
      </c>
      <c r="M8" s="3">
        <v>10.5166</v>
      </c>
      <c r="N8" s="47">
        <v>0</v>
      </c>
      <c r="O8" s="3">
        <v>108.14700000000001</v>
      </c>
      <c r="P8" s="47">
        <v>0</v>
      </c>
      <c r="Q8" s="3">
        <v>298.95400000000001</v>
      </c>
      <c r="R8" s="47">
        <v>0</v>
      </c>
      <c r="S8" s="47">
        <v>251.42400000000001</v>
      </c>
      <c r="T8" s="47">
        <v>0</v>
      </c>
      <c r="U8" s="47">
        <v>508</v>
      </c>
      <c r="V8" s="47">
        <v>0</v>
      </c>
      <c r="W8" s="47">
        <v>344.79199999999997</v>
      </c>
      <c r="X8" s="47">
        <v>0</v>
      </c>
      <c r="Y8" s="3">
        <v>993.31</v>
      </c>
      <c r="Z8" s="47">
        <v>0</v>
      </c>
      <c r="AA8" s="3">
        <v>72.739999999999995</v>
      </c>
      <c r="AB8" s="47">
        <v>0</v>
      </c>
      <c r="AC8" s="3">
        <v>1958.748</v>
      </c>
      <c r="AD8" s="47">
        <v>0</v>
      </c>
      <c r="AE8" s="3">
        <v>33.456000000000003</v>
      </c>
      <c r="AF8" s="47">
        <v>0</v>
      </c>
      <c r="AG8" s="3">
        <v>13.679600000000001</v>
      </c>
      <c r="AH8" s="47">
        <v>0</v>
      </c>
      <c r="AI8" s="3">
        <v>87.540800000000004</v>
      </c>
      <c r="AJ8" s="47">
        <v>0</v>
      </c>
      <c r="AK8" s="3">
        <v>384.85500000000002</v>
      </c>
      <c r="AL8" s="47">
        <v>0</v>
      </c>
      <c r="AM8" s="3">
        <v>830.69</v>
      </c>
      <c r="AN8" s="47">
        <v>0</v>
      </c>
      <c r="AO8" s="3">
        <v>1214.68</v>
      </c>
      <c r="AP8" s="47">
        <v>0</v>
      </c>
      <c r="AQ8" s="3">
        <v>711.89</v>
      </c>
      <c r="AR8" s="47">
        <v>0</v>
      </c>
      <c r="AS8" s="3">
        <v>734.11</v>
      </c>
      <c r="AT8" s="47">
        <v>0</v>
      </c>
      <c r="AU8" s="3">
        <v>591.4</v>
      </c>
      <c r="AV8" s="47">
        <v>0</v>
      </c>
      <c r="AW8" s="3">
        <v>328.43599999999998</v>
      </c>
      <c r="AX8" s="47">
        <v>0</v>
      </c>
      <c r="AY8" s="3">
        <v>280.26</v>
      </c>
      <c r="AZ8" s="47">
        <v>0</v>
      </c>
      <c r="BA8" s="3">
        <v>4.6520000000000001</v>
      </c>
      <c r="BB8" s="47">
        <v>0</v>
      </c>
      <c r="BC8" s="3">
        <v>185.81</v>
      </c>
      <c r="BD8" s="47">
        <v>0</v>
      </c>
      <c r="BE8" s="3">
        <v>381.45</v>
      </c>
      <c r="BF8" s="47">
        <v>0</v>
      </c>
      <c r="BG8" s="3">
        <v>406.70499999999998</v>
      </c>
      <c r="BH8" s="56">
        <v>0</v>
      </c>
      <c r="BI8" s="59">
        <v>594.9</v>
      </c>
      <c r="BJ8" s="47">
        <v>0</v>
      </c>
      <c r="BK8" s="59">
        <v>2542.1999999999998</v>
      </c>
      <c r="BL8" s="56">
        <v>0</v>
      </c>
      <c r="BM8" s="59">
        <v>292.93599999999998</v>
      </c>
      <c r="BN8" s="56">
        <v>0</v>
      </c>
      <c r="BO8" s="59">
        <v>2454.8000000000002</v>
      </c>
      <c r="BP8" s="47">
        <v>0</v>
      </c>
      <c r="BQ8" s="59">
        <v>5.3</v>
      </c>
      <c r="BR8" s="56">
        <v>0</v>
      </c>
      <c r="BS8" s="59">
        <v>1323</v>
      </c>
      <c r="BT8" s="56">
        <v>0</v>
      </c>
      <c r="BU8" s="59">
        <v>2255.3319999999999</v>
      </c>
      <c r="BV8" s="56">
        <v>0</v>
      </c>
      <c r="BW8" s="3">
        <v>3479.2049999999999</v>
      </c>
      <c r="BX8" s="47">
        <v>0</v>
      </c>
      <c r="BY8" s="3">
        <v>3479.2049999999999</v>
      </c>
      <c r="BZ8" s="47">
        <v>0</v>
      </c>
      <c r="CA8" s="3">
        <v>796.76</v>
      </c>
      <c r="CB8" s="47">
        <v>0</v>
      </c>
      <c r="CC8" s="3">
        <v>375.56</v>
      </c>
      <c r="CD8" s="47">
        <v>0</v>
      </c>
      <c r="CE8" s="65">
        <v>874.37</v>
      </c>
      <c r="CF8" s="63">
        <v>0</v>
      </c>
      <c r="CG8" s="65">
        <v>695.2</v>
      </c>
      <c r="CH8" s="63">
        <v>0</v>
      </c>
      <c r="CI8" s="65">
        <v>5122.17</v>
      </c>
      <c r="CJ8" s="63">
        <v>0</v>
      </c>
      <c r="CK8" s="65">
        <v>399.928</v>
      </c>
      <c r="CL8" s="63">
        <v>0</v>
      </c>
      <c r="CM8" s="65">
        <v>343.69</v>
      </c>
      <c r="CN8" s="63">
        <v>0</v>
      </c>
      <c r="CO8" s="65">
        <v>553.94000000000005</v>
      </c>
      <c r="CP8" s="63">
        <v>0</v>
      </c>
      <c r="CQ8" s="65">
        <v>585.14</v>
      </c>
      <c r="CR8" s="63">
        <v>0</v>
      </c>
      <c r="CS8" s="65">
        <v>0.34460000000000002</v>
      </c>
      <c r="CT8" s="63">
        <v>0</v>
      </c>
      <c r="CU8" s="65">
        <v>187.91</v>
      </c>
      <c r="CV8" s="63">
        <v>0</v>
      </c>
      <c r="CW8" s="65">
        <v>13.936999999999999</v>
      </c>
      <c r="CX8" s="63">
        <v>0</v>
      </c>
      <c r="CY8" s="65">
        <v>224.2</v>
      </c>
      <c r="CZ8" s="63">
        <v>0</v>
      </c>
      <c r="DA8" s="65">
        <v>224.2</v>
      </c>
      <c r="DB8" s="63">
        <v>0</v>
      </c>
      <c r="DC8" s="65">
        <v>199.60900000000001</v>
      </c>
      <c r="DD8" s="63"/>
      <c r="DE8" s="65">
        <v>199.60900000000001</v>
      </c>
      <c r="DF8" s="63"/>
      <c r="DG8" s="65">
        <v>199.60900000000001</v>
      </c>
      <c r="DH8" s="63"/>
      <c r="DI8" s="65">
        <v>199.60900000000001</v>
      </c>
      <c r="DJ8" s="63"/>
      <c r="DK8" s="65">
        <v>70.432000000000002</v>
      </c>
      <c r="DL8" s="63"/>
      <c r="DM8" s="65">
        <v>70.432000000000002</v>
      </c>
      <c r="DN8" s="63"/>
      <c r="DO8" s="3">
        <v>70.432000000000002</v>
      </c>
      <c r="DP8" s="47"/>
      <c r="DQ8" s="65">
        <v>112578</v>
      </c>
      <c r="DR8" s="63">
        <v>0</v>
      </c>
      <c r="DS8" s="65">
        <v>80329.8</v>
      </c>
      <c r="DT8" s="63">
        <v>0</v>
      </c>
      <c r="DU8" s="65">
        <v>54099.4</v>
      </c>
      <c r="DV8" s="63">
        <v>0</v>
      </c>
      <c r="DW8" s="65">
        <v>121541.2</v>
      </c>
      <c r="DX8" s="63">
        <v>0</v>
      </c>
      <c r="DY8" s="65">
        <v>92695</v>
      </c>
      <c r="DZ8" s="63">
        <v>0</v>
      </c>
      <c r="EA8" s="65">
        <v>301.678</v>
      </c>
      <c r="EB8" s="63">
        <v>0</v>
      </c>
      <c r="EC8" s="66">
        <v>234.3766</v>
      </c>
      <c r="ED8" s="47">
        <v>0</v>
      </c>
      <c r="EE8" s="59">
        <v>923.36320000000001</v>
      </c>
      <c r="EF8" s="56">
        <v>0</v>
      </c>
      <c r="EG8" s="59">
        <v>754.81150000000002</v>
      </c>
      <c r="EH8" s="47">
        <v>0</v>
      </c>
      <c r="EI8" s="59">
        <v>763.91449999999998</v>
      </c>
      <c r="EJ8" s="47">
        <v>0</v>
      </c>
      <c r="EK8" s="65">
        <v>767.66390000000001</v>
      </c>
      <c r="EL8" s="63">
        <v>0</v>
      </c>
      <c r="EM8" s="65">
        <v>1270.825</v>
      </c>
      <c r="EN8" s="63">
        <v>0</v>
      </c>
      <c r="EO8" s="3">
        <v>3.6800000000000001E-3</v>
      </c>
      <c r="EP8" s="47">
        <v>0</v>
      </c>
      <c r="EQ8" s="3">
        <v>5.7159000000000004</v>
      </c>
      <c r="ER8" s="47">
        <v>0</v>
      </c>
      <c r="ES8" s="3">
        <v>313.3</v>
      </c>
      <c r="ET8" s="47">
        <v>0</v>
      </c>
      <c r="EU8" s="3">
        <v>456.3</v>
      </c>
      <c r="EV8" s="47">
        <v>0</v>
      </c>
      <c r="EW8" s="3">
        <v>260</v>
      </c>
      <c r="EX8" s="47">
        <v>0</v>
      </c>
      <c r="EY8" s="3">
        <v>114.4</v>
      </c>
      <c r="EZ8" s="47">
        <v>0</v>
      </c>
      <c r="FA8" s="3">
        <v>171.6</v>
      </c>
      <c r="FB8" s="47">
        <v>0</v>
      </c>
      <c r="FC8" s="3">
        <v>425.67200000000003</v>
      </c>
      <c r="FD8" s="47">
        <v>0</v>
      </c>
      <c r="FE8" s="25" t="s">
        <v>26</v>
      </c>
      <c r="FF8" s="24"/>
    </row>
    <row r="9" spans="1:163" ht="27.6" customHeight="1" x14ac:dyDescent="0.25">
      <c r="A9" s="25">
        <v>4</v>
      </c>
      <c r="B9" s="28" t="s">
        <v>12</v>
      </c>
      <c r="C9" s="25">
        <v>1</v>
      </c>
      <c r="D9" s="28" t="s">
        <v>13</v>
      </c>
      <c r="E9" s="3">
        <v>271.05399999999997</v>
      </c>
      <c r="F9" s="47">
        <v>0</v>
      </c>
      <c r="G9" s="3">
        <v>275.95499999999998</v>
      </c>
      <c r="H9" s="47">
        <v>0</v>
      </c>
      <c r="I9" s="3">
        <v>821.3</v>
      </c>
      <c r="J9" s="47">
        <v>0</v>
      </c>
      <c r="K9" s="3">
        <v>324.59300000000002</v>
      </c>
      <c r="L9" s="47">
        <v>0</v>
      </c>
      <c r="M9" s="3">
        <v>10.5166</v>
      </c>
      <c r="N9" s="47">
        <v>0</v>
      </c>
      <c r="O9" s="3">
        <v>108.14700000000001</v>
      </c>
      <c r="P9" s="47">
        <v>0</v>
      </c>
      <c r="Q9" s="3">
        <v>298.95400000000001</v>
      </c>
      <c r="R9" s="47">
        <v>0</v>
      </c>
      <c r="S9" s="47">
        <v>251.42400000000001</v>
      </c>
      <c r="T9" s="47">
        <v>0</v>
      </c>
      <c r="U9" s="47">
        <v>508</v>
      </c>
      <c r="V9" s="47">
        <v>0</v>
      </c>
      <c r="W9" s="47">
        <v>344.79199999999997</v>
      </c>
      <c r="X9" s="47">
        <v>0</v>
      </c>
      <c r="Y9" s="3">
        <v>993.31</v>
      </c>
      <c r="Z9" s="47">
        <v>0</v>
      </c>
      <c r="AA9" s="3">
        <v>72.739999999999995</v>
      </c>
      <c r="AB9" s="47">
        <v>0</v>
      </c>
      <c r="AC9" s="3">
        <v>1958.748</v>
      </c>
      <c r="AD9" s="47">
        <v>0</v>
      </c>
      <c r="AE9" s="3">
        <v>33.456000000000003</v>
      </c>
      <c r="AF9" s="47">
        <v>0</v>
      </c>
      <c r="AG9" s="3">
        <v>13.679600000000001</v>
      </c>
      <c r="AH9" s="47">
        <v>0</v>
      </c>
      <c r="AI9" s="3">
        <v>87.540800000000004</v>
      </c>
      <c r="AJ9" s="47">
        <v>0</v>
      </c>
      <c r="AK9" s="3">
        <v>384.85500000000002</v>
      </c>
      <c r="AL9" s="47">
        <v>0</v>
      </c>
      <c r="AM9" s="3">
        <v>830.69</v>
      </c>
      <c r="AN9" s="47">
        <v>0</v>
      </c>
      <c r="AO9" s="3">
        <v>1214.68</v>
      </c>
      <c r="AP9" s="47">
        <v>0</v>
      </c>
      <c r="AQ9" s="3">
        <v>711.89</v>
      </c>
      <c r="AR9" s="47">
        <v>0</v>
      </c>
      <c r="AS9" s="3">
        <v>734.11</v>
      </c>
      <c r="AT9" s="47">
        <v>0</v>
      </c>
      <c r="AU9" s="3">
        <v>591.4</v>
      </c>
      <c r="AV9" s="47">
        <v>0</v>
      </c>
      <c r="AW9" s="3">
        <v>328.43599999999998</v>
      </c>
      <c r="AX9" s="47">
        <v>0</v>
      </c>
      <c r="AY9" s="3">
        <v>280.26</v>
      </c>
      <c r="AZ9" s="47">
        <v>0</v>
      </c>
      <c r="BA9" s="3">
        <v>4.6520000000000001</v>
      </c>
      <c r="BB9" s="47">
        <v>0</v>
      </c>
      <c r="BC9" s="3">
        <v>185.81</v>
      </c>
      <c r="BD9" s="47">
        <v>0</v>
      </c>
      <c r="BE9" s="3">
        <v>381.45</v>
      </c>
      <c r="BF9" s="47">
        <v>0</v>
      </c>
      <c r="BG9" s="3">
        <v>406.70499999999998</v>
      </c>
      <c r="BH9" s="56">
        <v>0</v>
      </c>
      <c r="BI9" s="59">
        <v>594.9</v>
      </c>
      <c r="BJ9" s="47">
        <v>0</v>
      </c>
      <c r="BK9" s="59">
        <v>2542.1999999999998</v>
      </c>
      <c r="BL9" s="56">
        <v>0</v>
      </c>
      <c r="BM9" s="59">
        <v>292.93599999999998</v>
      </c>
      <c r="BN9" s="56">
        <v>0</v>
      </c>
      <c r="BO9" s="59">
        <v>2454.8000000000002</v>
      </c>
      <c r="BP9" s="47">
        <v>0</v>
      </c>
      <c r="BQ9" s="59">
        <v>5.3</v>
      </c>
      <c r="BR9" s="56">
        <v>0</v>
      </c>
      <c r="BS9" s="59">
        <v>1323</v>
      </c>
      <c r="BT9" s="56">
        <v>0</v>
      </c>
      <c r="BU9" s="59">
        <v>2255.3319999999999</v>
      </c>
      <c r="BV9" s="56">
        <v>0</v>
      </c>
      <c r="BW9" s="47">
        <v>0</v>
      </c>
      <c r="BX9" s="47">
        <v>0</v>
      </c>
      <c r="BY9" s="47">
        <v>0</v>
      </c>
      <c r="BZ9" s="47">
        <v>0</v>
      </c>
      <c r="CA9" s="3">
        <v>0</v>
      </c>
      <c r="CB9" s="47">
        <v>0</v>
      </c>
      <c r="CC9" s="47">
        <v>0</v>
      </c>
      <c r="CD9" s="47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5">
        <v>399.928</v>
      </c>
      <c r="CL9" s="63">
        <v>0</v>
      </c>
      <c r="CM9" s="65">
        <v>343.69</v>
      </c>
      <c r="CN9" s="63">
        <v>0</v>
      </c>
      <c r="CO9" s="65">
        <v>553.94000000000005</v>
      </c>
      <c r="CP9" s="63">
        <v>0</v>
      </c>
      <c r="CQ9" s="65">
        <v>585.14</v>
      </c>
      <c r="CR9" s="63">
        <v>0</v>
      </c>
      <c r="CS9" s="65">
        <v>0.34460000000000002</v>
      </c>
      <c r="CT9" s="63">
        <v>0</v>
      </c>
      <c r="CU9" s="65">
        <v>187.91</v>
      </c>
      <c r="CV9" s="63">
        <v>0</v>
      </c>
      <c r="CW9" s="65">
        <v>13.936999999999999</v>
      </c>
      <c r="CX9" s="63">
        <v>0</v>
      </c>
      <c r="CY9" s="65">
        <v>224.2</v>
      </c>
      <c r="CZ9" s="63">
        <v>0</v>
      </c>
      <c r="DA9" s="65">
        <v>224.2</v>
      </c>
      <c r="DB9" s="63">
        <v>0</v>
      </c>
      <c r="DC9" s="65">
        <v>199.60900000000001</v>
      </c>
      <c r="DD9" s="63"/>
      <c r="DE9" s="65">
        <v>199.60900000000001</v>
      </c>
      <c r="DF9" s="63"/>
      <c r="DG9" s="65">
        <v>199.60900000000001</v>
      </c>
      <c r="DH9" s="63"/>
      <c r="DI9" s="65">
        <v>199.60900000000001</v>
      </c>
      <c r="DJ9" s="63"/>
      <c r="DK9" s="65">
        <v>70.432000000000002</v>
      </c>
      <c r="DL9" s="63"/>
      <c r="DM9" s="65">
        <v>70.432000000000002</v>
      </c>
      <c r="DN9" s="63"/>
      <c r="DO9" s="3">
        <v>70.432000000000002</v>
      </c>
      <c r="DP9" s="47"/>
      <c r="DQ9" s="65">
        <v>4573.2</v>
      </c>
      <c r="DR9" s="63">
        <v>0</v>
      </c>
      <c r="DS9" s="65">
        <v>3264.42</v>
      </c>
      <c r="DT9" s="63">
        <v>0</v>
      </c>
      <c r="DU9" s="65">
        <v>2199.2550000000001</v>
      </c>
      <c r="DV9" s="63">
        <v>0</v>
      </c>
      <c r="DW9" s="65">
        <v>4940.3649999999998</v>
      </c>
      <c r="DX9" s="63">
        <v>0</v>
      </c>
      <c r="DY9" s="65">
        <v>3764.5</v>
      </c>
      <c r="DZ9" s="63">
        <v>0</v>
      </c>
      <c r="EA9" s="63">
        <v>0</v>
      </c>
      <c r="EB9" s="63">
        <v>0</v>
      </c>
      <c r="EC9" s="66">
        <v>5.859839</v>
      </c>
      <c r="ED9" s="47">
        <v>0</v>
      </c>
      <c r="EE9" s="59">
        <v>23.08447</v>
      </c>
      <c r="EF9" s="56">
        <v>0</v>
      </c>
      <c r="EG9" s="59">
        <v>18.870249999999999</v>
      </c>
      <c r="EH9" s="47">
        <v>0</v>
      </c>
      <c r="EI9" s="59">
        <v>19.09825</v>
      </c>
      <c r="EJ9" s="47">
        <v>0</v>
      </c>
      <c r="EK9" s="65">
        <v>19.191990000000001</v>
      </c>
      <c r="EL9" s="63">
        <v>0</v>
      </c>
      <c r="EM9" s="65">
        <v>690.26289999999995</v>
      </c>
      <c r="EN9" s="63">
        <v>0</v>
      </c>
      <c r="EO9" s="47"/>
      <c r="EP9" s="47">
        <v>0</v>
      </c>
      <c r="EQ9" s="47"/>
      <c r="ER9" s="47">
        <v>0</v>
      </c>
      <c r="ES9" s="3"/>
      <c r="ET9" s="47">
        <v>0</v>
      </c>
      <c r="EU9" s="3"/>
      <c r="EV9" s="47">
        <v>0</v>
      </c>
      <c r="EW9" s="3"/>
      <c r="EX9" s="47">
        <v>0</v>
      </c>
      <c r="EY9" s="3"/>
      <c r="EZ9" s="47">
        <v>0</v>
      </c>
      <c r="FA9" s="3"/>
      <c r="FB9" s="47">
        <v>0</v>
      </c>
      <c r="FC9" s="3"/>
      <c r="FD9" s="47">
        <v>0</v>
      </c>
      <c r="FE9" s="25" t="s">
        <v>26</v>
      </c>
      <c r="FF9" s="24"/>
    </row>
    <row r="10" spans="1:163" ht="34.15" customHeight="1" x14ac:dyDescent="0.25">
      <c r="A10" s="78" t="s">
        <v>14</v>
      </c>
      <c r="B10" s="79"/>
      <c r="C10" s="79"/>
      <c r="D10" s="79"/>
      <c r="E10" s="80"/>
      <c r="F10" s="80"/>
      <c r="G10" s="80"/>
      <c r="H10" s="80"/>
      <c r="I10" s="80"/>
      <c r="J10" s="80"/>
      <c r="K10" s="80"/>
      <c r="L10" s="80"/>
      <c r="M10" s="80"/>
      <c r="N10" s="57"/>
      <c r="O10" s="57"/>
      <c r="P10" s="57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31"/>
      <c r="FF10" s="24"/>
    </row>
    <row r="11" spans="1:163" ht="65.45" customHeight="1" x14ac:dyDescent="0.25">
      <c r="A11" s="81" t="s">
        <v>15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29"/>
      <c r="O11" s="29"/>
      <c r="P11" s="29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0"/>
      <c r="FF11" s="24"/>
    </row>
    <row r="178" spans="45:47" x14ac:dyDescent="0.25">
      <c r="AS178">
        <f>SUM(AS12:AS177)</f>
        <v>0</v>
      </c>
      <c r="AT178">
        <f>SUM(AT12:AT177)</f>
        <v>0</v>
      </c>
      <c r="AU178">
        <f>SUM(AU12:AU177)</f>
        <v>0</v>
      </c>
    </row>
  </sheetData>
  <mergeCells count="93">
    <mergeCell ref="EL1:FE1"/>
    <mergeCell ref="A10:M10"/>
    <mergeCell ref="A11:M11"/>
    <mergeCell ref="CF1:CR1"/>
    <mergeCell ref="CT1:DQ1"/>
    <mergeCell ref="DT1:EB1"/>
    <mergeCell ref="EC1:EI1"/>
    <mergeCell ref="AB1:AO1"/>
    <mergeCell ref="AP1:BC1"/>
    <mergeCell ref="BD1:BQ1"/>
    <mergeCell ref="BR1:CE1"/>
    <mergeCell ref="A1:M1"/>
    <mergeCell ref="N1:AA1"/>
    <mergeCell ref="EC3:ED3"/>
    <mergeCell ref="EE3:EF3"/>
    <mergeCell ref="CO3:CP3"/>
    <mergeCell ref="EG3:EH3"/>
    <mergeCell ref="EI3:EJ3"/>
    <mergeCell ref="EK3:EL3"/>
    <mergeCell ref="CQ3:CR3"/>
    <mergeCell ref="DW3:DX3"/>
    <mergeCell ref="DY3:DZ3"/>
    <mergeCell ref="EA3:EB3"/>
    <mergeCell ref="CS3:CT3"/>
    <mergeCell ref="CU3:CV3"/>
    <mergeCell ref="DQ3:DR3"/>
    <mergeCell ref="DS3:DT3"/>
    <mergeCell ref="DU3:DV3"/>
    <mergeCell ref="DC3:DD3"/>
    <mergeCell ref="DE3:DF3"/>
    <mergeCell ref="BQ3:BR3"/>
    <mergeCell ref="BS3:BT3"/>
    <mergeCell ref="BU3:BV3"/>
    <mergeCell ref="CE3:CF3"/>
    <mergeCell ref="CI3:CJ3"/>
    <mergeCell ref="BG3:BH3"/>
    <mergeCell ref="BI3:BJ3"/>
    <mergeCell ref="BK3:BL3"/>
    <mergeCell ref="BM3:BN3"/>
    <mergeCell ref="BO3:BP3"/>
    <mergeCell ref="AU3:AV3"/>
    <mergeCell ref="AW3:AX3"/>
    <mergeCell ref="AY3:AZ3"/>
    <mergeCell ref="BA3:BB3"/>
    <mergeCell ref="BC3:BD3"/>
    <mergeCell ref="A2:A4"/>
    <mergeCell ref="B2:B4"/>
    <mergeCell ref="C2:C4"/>
    <mergeCell ref="D2:D4"/>
    <mergeCell ref="E2:FD2"/>
    <mergeCell ref="AG3:AH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FE2:FE4"/>
    <mergeCell ref="E3:F3"/>
    <mergeCell ref="G3:H3"/>
    <mergeCell ref="I3:J3"/>
    <mergeCell ref="CW3:CX3"/>
    <mergeCell ref="CY3:CZ3"/>
    <mergeCell ref="DA3:DB3"/>
    <mergeCell ref="EM3:EN3"/>
    <mergeCell ref="AE3:AF3"/>
    <mergeCell ref="BE3:BF3"/>
    <mergeCell ref="AI3:AJ3"/>
    <mergeCell ref="AK3:AL3"/>
    <mergeCell ref="AM3:AN3"/>
    <mergeCell ref="AO3:AP3"/>
    <mergeCell ref="AQ3:AR3"/>
    <mergeCell ref="AS3:AT3"/>
    <mergeCell ref="EY3:EZ3"/>
    <mergeCell ref="FA3:FB3"/>
    <mergeCell ref="FC3:FD3"/>
    <mergeCell ref="CG3:CH3"/>
    <mergeCell ref="EO3:EP3"/>
    <mergeCell ref="EQ3:ER3"/>
    <mergeCell ref="ES3:ET3"/>
    <mergeCell ref="EU3:EV3"/>
    <mergeCell ref="EW3:EX3"/>
    <mergeCell ref="DG3:DH3"/>
    <mergeCell ref="DI3:DJ3"/>
    <mergeCell ref="DK3:DL3"/>
    <mergeCell ref="DM3:DN3"/>
    <mergeCell ref="DO3:DP3"/>
    <mergeCell ref="CK3:CL3"/>
    <mergeCell ref="CM3:CN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2"/>
  <sheetViews>
    <sheetView topLeftCell="AN1" zoomScale="70" zoomScaleNormal="70" workbookViewId="0">
      <selection activeCell="A7" sqref="A7:D10"/>
    </sheetView>
  </sheetViews>
  <sheetFormatPr defaultRowHeight="15" x14ac:dyDescent="0.25"/>
  <cols>
    <col min="4" max="4" width="24.140625" customWidth="1"/>
    <col min="5" max="5" width="13" customWidth="1"/>
    <col min="6" max="6" width="14.28515625" customWidth="1"/>
    <col min="8" max="8" width="13.28515625" customWidth="1"/>
    <col min="10" max="10" width="10.7109375" customWidth="1"/>
    <col min="11" max="11" width="11.85546875" customWidth="1"/>
    <col min="12" max="12" width="11.140625" customWidth="1"/>
    <col min="14" max="14" width="11.7109375" customWidth="1"/>
    <col min="16" max="16" width="8.85546875" customWidth="1"/>
    <col min="18" max="18" width="9.5703125" customWidth="1"/>
    <col min="20" max="20" width="10.28515625" customWidth="1"/>
    <col min="22" max="22" width="9.140625" customWidth="1"/>
    <col min="24" max="24" width="8.140625" customWidth="1"/>
    <col min="26" max="26" width="8.85546875" customWidth="1"/>
    <col min="28" max="28" width="7.140625" customWidth="1"/>
    <col min="30" max="30" width="10.140625" customWidth="1"/>
    <col min="32" max="32" width="8.85546875" customWidth="1"/>
    <col min="34" max="34" width="8" customWidth="1"/>
    <col min="40" max="40" width="12.28515625" customWidth="1"/>
    <col min="42" max="42" width="11.5703125" customWidth="1"/>
    <col min="43" max="43" width="11" bestFit="1" customWidth="1"/>
    <col min="44" max="44" width="14.85546875" customWidth="1"/>
    <col min="45" max="45" width="11.42578125" customWidth="1"/>
    <col min="46" max="46" width="12.5703125" customWidth="1"/>
    <col min="47" max="47" width="12.28515625" customWidth="1"/>
    <col min="48" max="56" width="11.5703125" customWidth="1"/>
    <col min="57" max="57" width="11.42578125" customWidth="1"/>
    <col min="58" max="58" width="12.5703125" customWidth="1"/>
    <col min="59" max="59" width="23.28515625" customWidth="1"/>
    <col min="62" max="62" width="17.140625" customWidth="1"/>
    <col min="63" max="63" width="15.7109375" customWidth="1"/>
    <col min="64" max="64" width="12.7109375" customWidth="1"/>
    <col min="65" max="65" width="25.85546875" customWidth="1"/>
    <col min="66" max="66" width="19.5703125" customWidth="1"/>
    <col min="67" max="67" width="12.7109375" customWidth="1"/>
    <col min="68" max="68" width="14.7109375" customWidth="1"/>
    <col min="69" max="69" width="13.5703125" customWidth="1"/>
    <col min="70" max="70" width="12.28515625" customWidth="1"/>
    <col min="71" max="71" width="21.42578125" customWidth="1"/>
    <col min="72" max="72" width="19.140625" customWidth="1"/>
    <col min="73" max="73" width="16.28515625" customWidth="1"/>
    <col min="74" max="74" width="24.140625" customWidth="1"/>
    <col min="75" max="75" width="17.5703125" customWidth="1"/>
    <col min="76" max="76" width="17.85546875" customWidth="1"/>
    <col min="77" max="77" width="22.42578125" customWidth="1"/>
    <col min="78" max="78" width="18.5703125" customWidth="1"/>
    <col min="79" max="79" width="13.7109375" customWidth="1"/>
    <col min="80" max="80" width="17.140625" customWidth="1"/>
    <col min="81" max="81" width="21.28515625" customWidth="1"/>
    <col min="82" max="82" width="13.7109375" customWidth="1"/>
    <col min="83" max="83" width="14.85546875" customWidth="1"/>
    <col min="84" max="84" width="16.7109375" customWidth="1"/>
    <col min="85" max="85" width="15.85546875" customWidth="1"/>
    <col min="86" max="86" width="12.5703125" customWidth="1"/>
    <col min="87" max="87" width="21.42578125" customWidth="1"/>
  </cols>
  <sheetData>
    <row r="1" spans="1:59" ht="13.15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</row>
    <row r="2" spans="1:59" x14ac:dyDescent="0.25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</row>
    <row r="3" spans="1:59" ht="16.149999999999999" customHeight="1" x14ac:dyDescent="0.25">
      <c r="A3" s="83" t="s">
        <v>0</v>
      </c>
      <c r="B3" s="83" t="s">
        <v>1</v>
      </c>
      <c r="C3" s="83" t="s">
        <v>2</v>
      </c>
      <c r="D3" s="83" t="s">
        <v>3</v>
      </c>
      <c r="E3" s="83" t="s">
        <v>4</v>
      </c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 t="s">
        <v>5</v>
      </c>
    </row>
    <row r="4" spans="1:59" ht="55.9" customHeight="1" x14ac:dyDescent="0.25">
      <c r="A4" s="83"/>
      <c r="B4" s="83"/>
      <c r="C4" s="83"/>
      <c r="D4" s="83"/>
      <c r="E4" s="83" t="s">
        <v>28</v>
      </c>
      <c r="F4" s="83"/>
      <c r="G4" s="83" t="s">
        <v>29</v>
      </c>
      <c r="H4" s="83"/>
      <c r="I4" s="83" t="s">
        <v>30</v>
      </c>
      <c r="J4" s="83"/>
      <c r="K4" s="83" t="s">
        <v>31</v>
      </c>
      <c r="L4" s="83"/>
      <c r="M4" s="83" t="s">
        <v>32</v>
      </c>
      <c r="N4" s="83"/>
      <c r="O4" s="83" t="s">
        <v>33</v>
      </c>
      <c r="P4" s="83"/>
      <c r="Q4" s="83" t="s">
        <v>34</v>
      </c>
      <c r="R4" s="83"/>
      <c r="S4" s="83" t="s">
        <v>35</v>
      </c>
      <c r="T4" s="83"/>
      <c r="U4" s="83" t="s">
        <v>198</v>
      </c>
      <c r="V4" s="83"/>
      <c r="W4" s="83" t="s">
        <v>199</v>
      </c>
      <c r="X4" s="83"/>
      <c r="Y4" s="83" t="s">
        <v>200</v>
      </c>
      <c r="Z4" s="83"/>
      <c r="AA4" s="83" t="s">
        <v>201</v>
      </c>
      <c r="AB4" s="83"/>
      <c r="AC4" s="83" t="s">
        <v>36</v>
      </c>
      <c r="AD4" s="83"/>
      <c r="AE4" s="83" t="s">
        <v>37</v>
      </c>
      <c r="AF4" s="83"/>
      <c r="AG4" s="83" t="s">
        <v>38</v>
      </c>
      <c r="AH4" s="83"/>
      <c r="AI4" s="83" t="s">
        <v>39</v>
      </c>
      <c r="AJ4" s="83"/>
      <c r="AK4" s="83" t="s">
        <v>40</v>
      </c>
      <c r="AL4" s="83"/>
      <c r="AM4" s="83" t="s">
        <v>41</v>
      </c>
      <c r="AN4" s="83"/>
      <c r="AO4" s="83" t="s">
        <v>42</v>
      </c>
      <c r="AP4" s="83"/>
      <c r="AQ4" s="83" t="s">
        <v>99</v>
      </c>
      <c r="AR4" s="83"/>
      <c r="AS4" s="83" t="s">
        <v>100</v>
      </c>
      <c r="AT4" s="83"/>
      <c r="AU4" s="83" t="s">
        <v>101</v>
      </c>
      <c r="AV4" s="83"/>
      <c r="AW4" s="83" t="s">
        <v>102</v>
      </c>
      <c r="AX4" s="83"/>
      <c r="AY4" s="83" t="s">
        <v>202</v>
      </c>
      <c r="AZ4" s="83"/>
      <c r="BA4" s="83" t="s">
        <v>203</v>
      </c>
      <c r="BB4" s="83"/>
      <c r="BC4" s="83" t="s">
        <v>202</v>
      </c>
      <c r="BD4" s="83"/>
      <c r="BE4" s="83" t="s">
        <v>203</v>
      </c>
      <c r="BF4" s="83"/>
      <c r="BG4" s="83"/>
    </row>
    <row r="5" spans="1:59" ht="51.75" x14ac:dyDescent="0.25">
      <c r="A5" s="83"/>
      <c r="B5" s="83"/>
      <c r="C5" s="83"/>
      <c r="D5" s="83"/>
      <c r="E5" s="49" t="s">
        <v>6</v>
      </c>
      <c r="F5" s="49" t="s">
        <v>7</v>
      </c>
      <c r="G5" s="49" t="s">
        <v>6</v>
      </c>
      <c r="H5" s="49" t="s">
        <v>7</v>
      </c>
      <c r="I5" s="49" t="s">
        <v>6</v>
      </c>
      <c r="J5" s="49" t="s">
        <v>7</v>
      </c>
      <c r="K5" s="49" t="s">
        <v>6</v>
      </c>
      <c r="L5" s="49" t="s">
        <v>7</v>
      </c>
      <c r="M5" s="49" t="s">
        <v>6</v>
      </c>
      <c r="N5" s="49" t="s">
        <v>7</v>
      </c>
      <c r="O5" s="49" t="s">
        <v>6</v>
      </c>
      <c r="P5" s="49" t="s">
        <v>7</v>
      </c>
      <c r="Q5" s="49" t="s">
        <v>6</v>
      </c>
      <c r="R5" s="49" t="s">
        <v>7</v>
      </c>
      <c r="S5" s="49" t="s">
        <v>6</v>
      </c>
      <c r="T5" s="49" t="s">
        <v>7</v>
      </c>
      <c r="U5" s="49" t="s">
        <v>6</v>
      </c>
      <c r="V5" s="49" t="s">
        <v>7</v>
      </c>
      <c r="W5" s="49" t="s">
        <v>6</v>
      </c>
      <c r="X5" s="49" t="s">
        <v>7</v>
      </c>
      <c r="Y5" s="49" t="s">
        <v>6</v>
      </c>
      <c r="Z5" s="49" t="s">
        <v>7</v>
      </c>
      <c r="AA5" s="49" t="s">
        <v>6</v>
      </c>
      <c r="AB5" s="49" t="s">
        <v>7</v>
      </c>
      <c r="AC5" s="49" t="s">
        <v>6</v>
      </c>
      <c r="AD5" s="49" t="s">
        <v>7</v>
      </c>
      <c r="AE5" s="49" t="s">
        <v>6</v>
      </c>
      <c r="AF5" s="49" t="s">
        <v>7</v>
      </c>
      <c r="AG5" s="49" t="s">
        <v>6</v>
      </c>
      <c r="AH5" s="49" t="s">
        <v>7</v>
      </c>
      <c r="AI5" s="49" t="s">
        <v>6</v>
      </c>
      <c r="AJ5" s="49" t="s">
        <v>7</v>
      </c>
      <c r="AK5" s="49" t="s">
        <v>6</v>
      </c>
      <c r="AL5" s="49" t="s">
        <v>7</v>
      </c>
      <c r="AM5" s="49" t="s">
        <v>6</v>
      </c>
      <c r="AN5" s="49" t="s">
        <v>7</v>
      </c>
      <c r="AO5" s="49" t="s">
        <v>6</v>
      </c>
      <c r="AP5" s="49" t="s">
        <v>7</v>
      </c>
      <c r="AQ5" s="49" t="s">
        <v>6</v>
      </c>
      <c r="AR5" s="49" t="s">
        <v>7</v>
      </c>
      <c r="AS5" s="49" t="s">
        <v>6</v>
      </c>
      <c r="AT5" s="49" t="s">
        <v>7</v>
      </c>
      <c r="AU5" s="49" t="s">
        <v>6</v>
      </c>
      <c r="AV5" s="49" t="s">
        <v>7</v>
      </c>
      <c r="AW5" s="49" t="s">
        <v>6</v>
      </c>
      <c r="AX5" s="49" t="s">
        <v>7</v>
      </c>
      <c r="AY5" s="49" t="s">
        <v>6</v>
      </c>
      <c r="AZ5" s="49" t="s">
        <v>7</v>
      </c>
      <c r="BA5" s="49" t="s">
        <v>6</v>
      </c>
      <c r="BB5" s="49" t="s">
        <v>7</v>
      </c>
      <c r="BC5" s="49" t="s">
        <v>6</v>
      </c>
      <c r="BD5" s="49" t="s">
        <v>7</v>
      </c>
      <c r="BE5" s="49" t="s">
        <v>6</v>
      </c>
      <c r="BF5" s="49" t="s">
        <v>7</v>
      </c>
      <c r="BG5" s="83"/>
    </row>
    <row r="6" spans="1:59" x14ac:dyDescent="0.25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  <c r="J6" s="49">
        <v>10</v>
      </c>
      <c r="K6" s="49">
        <v>11</v>
      </c>
      <c r="L6" s="49">
        <v>12</v>
      </c>
      <c r="M6" s="49">
        <v>13</v>
      </c>
      <c r="N6" s="49">
        <v>14</v>
      </c>
      <c r="O6" s="49">
        <v>15</v>
      </c>
      <c r="P6" s="49">
        <v>16</v>
      </c>
      <c r="Q6" s="49">
        <v>17</v>
      </c>
      <c r="R6" s="49">
        <v>18</v>
      </c>
      <c r="S6" s="49">
        <v>19</v>
      </c>
      <c r="T6" s="49">
        <v>20</v>
      </c>
      <c r="U6" s="49">
        <v>21</v>
      </c>
      <c r="V6" s="49">
        <v>22</v>
      </c>
      <c r="W6" s="49">
        <v>23</v>
      </c>
      <c r="X6" s="49">
        <v>24</v>
      </c>
      <c r="Y6" s="49">
        <v>25</v>
      </c>
      <c r="Z6" s="49">
        <v>26</v>
      </c>
      <c r="AA6" s="49">
        <v>27</v>
      </c>
      <c r="AB6" s="49">
        <v>28</v>
      </c>
      <c r="AC6" s="49">
        <v>29</v>
      </c>
      <c r="AD6" s="49">
        <v>30</v>
      </c>
      <c r="AE6" s="49">
        <v>31</v>
      </c>
      <c r="AF6" s="49">
        <v>32</v>
      </c>
      <c r="AG6" s="49">
        <v>33</v>
      </c>
      <c r="AH6" s="49">
        <v>34</v>
      </c>
      <c r="AI6" s="49">
        <v>35</v>
      </c>
      <c r="AJ6" s="49">
        <v>36</v>
      </c>
      <c r="AK6" s="49">
        <v>37</v>
      </c>
      <c r="AL6" s="49">
        <v>38</v>
      </c>
      <c r="AM6" s="49">
        <v>39</v>
      </c>
      <c r="AN6" s="49">
        <v>40</v>
      </c>
      <c r="AO6" s="49">
        <v>41</v>
      </c>
      <c r="AP6" s="49">
        <v>42</v>
      </c>
      <c r="AQ6" s="49">
        <v>43</v>
      </c>
      <c r="AR6" s="49">
        <v>44</v>
      </c>
      <c r="AS6" s="49">
        <v>45</v>
      </c>
      <c r="AT6" s="49">
        <v>46</v>
      </c>
      <c r="AU6" s="49">
        <v>47</v>
      </c>
      <c r="AV6" s="49">
        <v>48</v>
      </c>
      <c r="AW6" s="49">
        <v>49</v>
      </c>
      <c r="AX6" s="49">
        <v>50</v>
      </c>
      <c r="AY6" s="49">
        <v>51</v>
      </c>
      <c r="AZ6" s="49">
        <v>52</v>
      </c>
      <c r="BA6" s="49">
        <v>53</v>
      </c>
      <c r="BB6" s="49">
        <v>54</v>
      </c>
      <c r="BC6" s="49">
        <v>55</v>
      </c>
      <c r="BD6" s="49">
        <v>56</v>
      </c>
      <c r="BE6" s="49">
        <v>57</v>
      </c>
      <c r="BF6" s="49">
        <v>58</v>
      </c>
      <c r="BG6" s="49">
        <v>59</v>
      </c>
    </row>
    <row r="7" spans="1:59" x14ac:dyDescent="0.25">
      <c r="A7" s="49">
        <v>1</v>
      </c>
      <c r="B7" s="49"/>
      <c r="C7" s="49">
        <v>1</v>
      </c>
      <c r="D7" s="49" t="s">
        <v>8</v>
      </c>
      <c r="E7" s="3">
        <v>3282.6</v>
      </c>
      <c r="F7" s="3">
        <v>0</v>
      </c>
      <c r="G7" s="3">
        <v>3282.6</v>
      </c>
      <c r="H7" s="3">
        <v>0</v>
      </c>
      <c r="I7" s="3">
        <v>3424.87</v>
      </c>
      <c r="J7" s="3">
        <v>0</v>
      </c>
      <c r="K7" s="3">
        <v>5352.27</v>
      </c>
      <c r="L7" s="3">
        <v>0</v>
      </c>
      <c r="M7" s="3">
        <v>5352.27</v>
      </c>
      <c r="N7" s="3">
        <v>0</v>
      </c>
      <c r="O7" s="3">
        <v>1711.02</v>
      </c>
      <c r="P7" s="3">
        <v>0</v>
      </c>
      <c r="Q7" s="3">
        <v>1712.2</v>
      </c>
      <c r="R7" s="3">
        <v>0</v>
      </c>
      <c r="S7" s="3">
        <v>1883.5</v>
      </c>
      <c r="T7" s="3">
        <v>0</v>
      </c>
      <c r="U7" s="3">
        <v>563.35799999999995</v>
      </c>
      <c r="V7" s="3">
        <v>0</v>
      </c>
      <c r="W7" s="3">
        <v>563.35799999999995</v>
      </c>
      <c r="X7" s="3">
        <v>0</v>
      </c>
      <c r="Y7" s="3">
        <v>397.35199999999998</v>
      </c>
      <c r="Z7" s="3">
        <v>0</v>
      </c>
      <c r="AA7" s="3">
        <v>563.35799999999995</v>
      </c>
      <c r="AB7" s="3">
        <v>0</v>
      </c>
      <c r="AC7" s="3">
        <v>415.48559999999998</v>
      </c>
      <c r="AD7" s="3">
        <v>0</v>
      </c>
      <c r="AE7" s="3">
        <v>415.48559999999998</v>
      </c>
      <c r="AF7" s="3">
        <v>0</v>
      </c>
      <c r="AG7" s="3">
        <v>15640.17</v>
      </c>
      <c r="AH7" s="3">
        <v>0</v>
      </c>
      <c r="AI7" s="3">
        <v>1597.5</v>
      </c>
      <c r="AJ7" s="3">
        <v>0</v>
      </c>
      <c r="AK7" s="3">
        <v>4626.47</v>
      </c>
      <c r="AL7" s="3">
        <v>0</v>
      </c>
      <c r="AM7" s="3">
        <v>891.51480000000004</v>
      </c>
      <c r="AN7" s="3">
        <v>0</v>
      </c>
      <c r="AO7" s="3">
        <v>29.572009999999999</v>
      </c>
      <c r="AP7" s="3">
        <v>0</v>
      </c>
      <c r="AQ7" s="3">
        <v>0.1116</v>
      </c>
      <c r="AR7" s="3">
        <v>0</v>
      </c>
      <c r="AS7" s="3">
        <v>4.4639999999999999E-2</v>
      </c>
      <c r="AT7" s="3">
        <v>0</v>
      </c>
      <c r="AU7" s="3">
        <v>4.468464</v>
      </c>
      <c r="AV7" s="3">
        <v>0</v>
      </c>
      <c r="AW7" s="3">
        <v>4.468464</v>
      </c>
      <c r="AX7" s="3">
        <v>0</v>
      </c>
      <c r="AY7" s="3">
        <v>139.965</v>
      </c>
      <c r="AZ7" s="3">
        <v>0</v>
      </c>
      <c r="BA7" s="3">
        <v>179.95500000000001</v>
      </c>
      <c r="BB7" s="3">
        <v>0</v>
      </c>
      <c r="BC7" s="3">
        <v>119.04</v>
      </c>
      <c r="BD7" s="3">
        <v>0</v>
      </c>
      <c r="BE7" s="3">
        <v>209.94749999999999</v>
      </c>
      <c r="BF7" s="3">
        <v>0</v>
      </c>
      <c r="BG7" s="3" t="s">
        <v>26</v>
      </c>
    </row>
    <row r="8" spans="1:59" x14ac:dyDescent="0.25">
      <c r="A8" s="49">
        <v>2</v>
      </c>
      <c r="B8" s="49"/>
      <c r="C8" s="49">
        <v>1</v>
      </c>
      <c r="D8" s="49" t="s">
        <v>9</v>
      </c>
      <c r="E8" s="3">
        <v>305.76</v>
      </c>
      <c r="F8" s="3">
        <v>0</v>
      </c>
      <c r="G8" s="3">
        <v>305.76</v>
      </c>
      <c r="H8" s="3">
        <v>0</v>
      </c>
      <c r="I8" s="3">
        <v>241.2</v>
      </c>
      <c r="J8" s="3">
        <v>0</v>
      </c>
      <c r="K8" s="3">
        <v>428.6</v>
      </c>
      <c r="L8" s="3">
        <v>0</v>
      </c>
      <c r="M8" s="3">
        <v>428.6</v>
      </c>
      <c r="N8" s="3">
        <v>0</v>
      </c>
      <c r="O8" s="3">
        <v>238</v>
      </c>
      <c r="P8" s="3">
        <v>0</v>
      </c>
      <c r="Q8" s="3">
        <v>238.1</v>
      </c>
      <c r="R8" s="3">
        <v>0</v>
      </c>
      <c r="S8" s="3">
        <v>235.1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/>
      <c r="Z8" s="3">
        <v>0</v>
      </c>
      <c r="AA8" s="3"/>
      <c r="AB8" s="3">
        <v>0</v>
      </c>
      <c r="AC8" s="3"/>
      <c r="AD8" s="3">
        <v>0</v>
      </c>
      <c r="AE8" s="3"/>
      <c r="AF8" s="3">
        <v>0</v>
      </c>
      <c r="AG8" s="3"/>
      <c r="AH8" s="3">
        <v>0</v>
      </c>
      <c r="AI8" s="3">
        <v>189.1</v>
      </c>
      <c r="AJ8" s="3">
        <v>0</v>
      </c>
      <c r="AK8" s="3">
        <v>381.4</v>
      </c>
      <c r="AL8" s="3">
        <v>0</v>
      </c>
      <c r="AM8" s="3">
        <v>219.94810000000001</v>
      </c>
      <c r="AN8" s="3">
        <v>0</v>
      </c>
      <c r="AO8" s="3">
        <v>4.9168099999999999</v>
      </c>
      <c r="AP8" s="3">
        <v>0</v>
      </c>
      <c r="AQ8" s="3">
        <v>3.7499999999999999E-2</v>
      </c>
      <c r="AR8" s="3">
        <v>0</v>
      </c>
      <c r="AS8" s="3">
        <v>1.4999999999999999E-2</v>
      </c>
      <c r="AT8" s="3">
        <v>0</v>
      </c>
      <c r="AU8" s="3">
        <v>2.0592000000000001</v>
      </c>
      <c r="AV8" s="3">
        <v>0</v>
      </c>
      <c r="AW8" s="3">
        <v>2.0592000000000001</v>
      </c>
      <c r="AX8" s="3">
        <v>0</v>
      </c>
      <c r="AY8" s="3">
        <v>15.75</v>
      </c>
      <c r="AZ8" s="3">
        <v>0</v>
      </c>
      <c r="BA8" s="3">
        <v>20.25</v>
      </c>
      <c r="BB8" s="3">
        <v>0</v>
      </c>
      <c r="BC8" s="3">
        <v>40</v>
      </c>
      <c r="BD8" s="3">
        <v>0</v>
      </c>
      <c r="BE8" s="3">
        <v>23.625</v>
      </c>
      <c r="BF8" s="3">
        <v>0</v>
      </c>
      <c r="BG8" s="3" t="s">
        <v>26</v>
      </c>
    </row>
    <row r="9" spans="1:59" x14ac:dyDescent="0.25">
      <c r="A9" s="49">
        <v>3</v>
      </c>
      <c r="B9" s="5" t="s">
        <v>10</v>
      </c>
      <c r="C9" s="49">
        <v>1</v>
      </c>
      <c r="D9" s="5" t="s">
        <v>11</v>
      </c>
      <c r="E9" s="3">
        <v>1218.7</v>
      </c>
      <c r="F9" s="3">
        <v>0</v>
      </c>
      <c r="G9" s="3">
        <v>1218.7</v>
      </c>
      <c r="H9" s="3">
        <v>0</v>
      </c>
      <c r="I9" s="3">
        <v>962.7</v>
      </c>
      <c r="J9" s="3">
        <v>0</v>
      </c>
      <c r="K9" s="3">
        <v>1710.1</v>
      </c>
      <c r="L9" s="3">
        <v>0</v>
      </c>
      <c r="M9" s="3">
        <v>1710.1</v>
      </c>
      <c r="N9" s="3">
        <v>0</v>
      </c>
      <c r="O9" s="3">
        <v>949.2</v>
      </c>
      <c r="P9" s="3">
        <v>0</v>
      </c>
      <c r="Q9" s="3">
        <v>949.5</v>
      </c>
      <c r="R9" s="3">
        <v>0</v>
      </c>
      <c r="S9" s="3">
        <v>937.7</v>
      </c>
      <c r="T9" s="3">
        <v>0</v>
      </c>
      <c r="U9" s="3">
        <v>2744.3139999999999</v>
      </c>
      <c r="V9" s="3">
        <v>0</v>
      </c>
      <c r="W9" s="3">
        <v>2744.3139999999999</v>
      </c>
      <c r="X9" s="3">
        <v>0</v>
      </c>
      <c r="Y9" s="3">
        <v>1489.3140000000001</v>
      </c>
      <c r="Z9" s="3">
        <v>0</v>
      </c>
      <c r="AA9" s="3">
        <v>2744.3139999999999</v>
      </c>
      <c r="AB9" s="3">
        <v>0</v>
      </c>
      <c r="AC9" s="3">
        <v>1276.2840000000001</v>
      </c>
      <c r="AD9" s="3">
        <v>0</v>
      </c>
      <c r="AE9" s="3">
        <v>1276.2840000000001</v>
      </c>
      <c r="AF9" s="3">
        <v>0</v>
      </c>
      <c r="AG9" s="3">
        <v>48049.23</v>
      </c>
      <c r="AH9" s="3">
        <v>0</v>
      </c>
      <c r="AI9" s="3">
        <v>754.3</v>
      </c>
      <c r="AJ9" s="3">
        <v>0</v>
      </c>
      <c r="AK9" s="3">
        <v>1521.4</v>
      </c>
      <c r="AL9" s="3">
        <v>0</v>
      </c>
      <c r="AM9" s="3">
        <v>6389.1139999999996</v>
      </c>
      <c r="AN9" s="3">
        <v>0</v>
      </c>
      <c r="AO9" s="3">
        <v>211.98769999999999</v>
      </c>
      <c r="AP9" s="3">
        <v>0</v>
      </c>
      <c r="AQ9" s="3">
        <v>9.7500000000000003E-2</v>
      </c>
      <c r="AR9" s="3">
        <v>0</v>
      </c>
      <c r="AS9" s="3">
        <v>3.9E-2</v>
      </c>
      <c r="AT9" s="3">
        <v>0</v>
      </c>
      <c r="AU9" s="3">
        <v>3.7751999999999999</v>
      </c>
      <c r="AV9" s="3">
        <v>0</v>
      </c>
      <c r="AW9" s="3">
        <v>3.7751999999999999</v>
      </c>
      <c r="AX9" s="3">
        <v>0</v>
      </c>
      <c r="AY9" s="3">
        <v>105</v>
      </c>
      <c r="AZ9" s="3">
        <v>0</v>
      </c>
      <c r="BA9" s="3">
        <v>135</v>
      </c>
      <c r="BB9" s="3">
        <v>0</v>
      </c>
      <c r="BC9" s="3">
        <v>104</v>
      </c>
      <c r="BD9" s="3">
        <v>0</v>
      </c>
      <c r="BE9" s="3">
        <v>157.5</v>
      </c>
      <c r="BF9" s="3">
        <v>0</v>
      </c>
      <c r="BG9" s="3" t="s">
        <v>26</v>
      </c>
    </row>
    <row r="10" spans="1:59" x14ac:dyDescent="0.25">
      <c r="A10" s="49">
        <v>4</v>
      </c>
      <c r="B10" s="5" t="s">
        <v>12</v>
      </c>
      <c r="C10" s="49">
        <v>1</v>
      </c>
      <c r="D10" s="5" t="s">
        <v>13</v>
      </c>
      <c r="E10" s="3">
        <v>1218.7</v>
      </c>
      <c r="F10" s="3">
        <v>0</v>
      </c>
      <c r="G10" s="3">
        <v>1218.7</v>
      </c>
      <c r="H10" s="3">
        <v>0</v>
      </c>
      <c r="I10" s="3">
        <v>962.7</v>
      </c>
      <c r="J10" s="3">
        <v>0</v>
      </c>
      <c r="K10" s="3">
        <v>1710.1</v>
      </c>
      <c r="L10" s="3">
        <v>0</v>
      </c>
      <c r="M10" s="3">
        <v>1710.1</v>
      </c>
      <c r="N10" s="3">
        <v>0</v>
      </c>
      <c r="O10" s="3">
        <v>949.2</v>
      </c>
      <c r="P10" s="3">
        <v>0</v>
      </c>
      <c r="Q10" s="3">
        <v>949.5</v>
      </c>
      <c r="R10" s="3">
        <v>0</v>
      </c>
      <c r="S10" s="3">
        <v>937.7</v>
      </c>
      <c r="T10" s="3">
        <v>0</v>
      </c>
      <c r="U10" s="3">
        <v>151.39599999999999</v>
      </c>
      <c r="V10" s="3">
        <v>0</v>
      </c>
      <c r="W10" s="3">
        <v>151.39599999999999</v>
      </c>
      <c r="X10" s="3">
        <v>0</v>
      </c>
      <c r="Y10" s="3">
        <v>82.162999999999997</v>
      </c>
      <c r="Z10" s="3">
        <v>0</v>
      </c>
      <c r="AA10" s="3">
        <v>151.39599999999999</v>
      </c>
      <c r="AB10" s="3">
        <v>0</v>
      </c>
      <c r="AC10" s="3"/>
      <c r="AD10" s="3">
        <v>0</v>
      </c>
      <c r="AE10" s="3"/>
      <c r="AF10" s="3">
        <v>0</v>
      </c>
      <c r="AG10" s="3"/>
      <c r="AH10" s="3">
        <v>0</v>
      </c>
      <c r="AI10" s="3">
        <v>754.3</v>
      </c>
      <c r="AJ10" s="3">
        <v>0</v>
      </c>
      <c r="AK10" s="3">
        <v>1521.4</v>
      </c>
      <c r="AL10" s="3">
        <v>0</v>
      </c>
      <c r="AM10" s="3">
        <v>159.7278</v>
      </c>
      <c r="AN10" s="3">
        <v>0</v>
      </c>
      <c r="AO10" s="3">
        <v>5.2996359999999996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15">
        <v>0</v>
      </c>
      <c r="BA10" s="3">
        <v>0</v>
      </c>
      <c r="BB10" s="15">
        <v>0</v>
      </c>
      <c r="BC10" s="3">
        <v>0</v>
      </c>
      <c r="BD10" s="15">
        <v>0</v>
      </c>
      <c r="BE10" s="3">
        <v>0</v>
      </c>
      <c r="BF10" s="15">
        <v>0</v>
      </c>
      <c r="BG10" s="3" t="s">
        <v>26</v>
      </c>
    </row>
    <row r="11" spans="1:59" x14ac:dyDescent="0.25">
      <c r="A11" s="83" t="s">
        <v>14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</row>
    <row r="12" spans="1:59" x14ac:dyDescent="0.25">
      <c r="A12" s="83" t="s">
        <v>15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</row>
  </sheetData>
  <mergeCells count="37">
    <mergeCell ref="A1:T1"/>
    <mergeCell ref="C3:C5"/>
    <mergeCell ref="D3:D5"/>
    <mergeCell ref="E3:BF3"/>
    <mergeCell ref="AI4:AJ4"/>
    <mergeCell ref="AK4:AL4"/>
    <mergeCell ref="AM4:AN4"/>
    <mergeCell ref="AO4:AP4"/>
    <mergeCell ref="AQ4:AR4"/>
    <mergeCell ref="AS4:AT4"/>
    <mergeCell ref="AU4:AV4"/>
    <mergeCell ref="AE4:AF4"/>
    <mergeCell ref="AG4:AH4"/>
    <mergeCell ref="A2:BG2"/>
    <mergeCell ref="A3:A5"/>
    <mergeCell ref="B3:B5"/>
    <mergeCell ref="U4:V4"/>
    <mergeCell ref="W4:X4"/>
    <mergeCell ref="Y4:Z4"/>
    <mergeCell ref="AA4:AB4"/>
    <mergeCell ref="AC4:AD4"/>
    <mergeCell ref="AW4:AX4"/>
    <mergeCell ref="A11:BG11"/>
    <mergeCell ref="A12:BG12"/>
    <mergeCell ref="AY4:AZ4"/>
    <mergeCell ref="BA4:BB4"/>
    <mergeCell ref="BC4:BD4"/>
    <mergeCell ref="BE4:BF4"/>
    <mergeCell ref="BG3:BG5"/>
    <mergeCell ref="E4:F4"/>
    <mergeCell ref="G4:H4"/>
    <mergeCell ref="I4:J4"/>
    <mergeCell ref="K4:L4"/>
    <mergeCell ref="M4:N4"/>
    <mergeCell ref="O4:P4"/>
    <mergeCell ref="Q4:R4"/>
    <mergeCell ref="S4:T4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E47"/>
  <sheetViews>
    <sheetView zoomScale="70" zoomScaleNormal="70" workbookViewId="0">
      <selection activeCell="A11" sqref="A11:ED11"/>
    </sheetView>
  </sheetViews>
  <sheetFormatPr defaultRowHeight="15" x14ac:dyDescent="0.25"/>
  <cols>
    <col min="4" max="4" width="13.7109375" customWidth="1"/>
    <col min="5" max="5" width="14.140625" customWidth="1"/>
    <col min="6" max="6" width="14.42578125" customWidth="1"/>
    <col min="7" max="7" width="13.7109375" customWidth="1"/>
    <col min="8" max="8" width="14.140625" customWidth="1"/>
    <col min="9" max="9" width="14.28515625" customWidth="1"/>
    <col min="10" max="10" width="14.5703125" customWidth="1"/>
    <col min="11" max="11" width="15.5703125" customWidth="1"/>
    <col min="12" max="14" width="15.7109375" customWidth="1"/>
    <col min="15" max="15" width="15.140625" customWidth="1"/>
    <col min="16" max="16" width="16.28515625" customWidth="1"/>
    <col min="17" max="17" width="13.7109375" customWidth="1"/>
    <col min="18" max="18" width="14.28515625" customWidth="1"/>
    <col min="19" max="19" width="13" customWidth="1"/>
    <col min="20" max="20" width="15.5703125" customWidth="1"/>
    <col min="21" max="21" width="13.42578125" customWidth="1"/>
    <col min="22" max="22" width="14.140625" customWidth="1"/>
    <col min="23" max="23" width="14" customWidth="1"/>
    <col min="24" max="26" width="12.85546875" customWidth="1"/>
    <col min="27" max="27" width="16.42578125" customWidth="1"/>
    <col min="28" max="30" width="13.7109375" customWidth="1"/>
    <col min="31" max="31" width="13" customWidth="1"/>
    <col min="32" max="32" width="13.7109375" customWidth="1"/>
    <col min="33" max="33" width="14.140625" customWidth="1"/>
    <col min="34" max="34" width="14.7109375" customWidth="1"/>
    <col min="35" max="35" width="13.7109375" customWidth="1"/>
    <col min="36" max="70" width="14" customWidth="1"/>
    <col min="71" max="71" width="16.28515625" customWidth="1"/>
    <col min="72" max="72" width="14.5703125" customWidth="1"/>
    <col min="73" max="73" width="17.140625" customWidth="1"/>
    <col min="74" max="74" width="13.28515625" customWidth="1"/>
    <col min="75" max="75" width="15.7109375" customWidth="1"/>
    <col min="76" max="76" width="14.140625" customWidth="1"/>
    <col min="77" max="77" width="14.28515625" customWidth="1"/>
    <col min="78" max="78" width="14.7109375" customWidth="1"/>
    <col min="79" max="79" width="13.28515625" customWidth="1"/>
    <col min="80" max="80" width="12.7109375" customWidth="1"/>
    <col min="81" max="81" width="12.28515625" customWidth="1"/>
    <col min="82" max="82" width="12.5703125" customWidth="1"/>
    <col min="83" max="83" width="14.5703125" customWidth="1"/>
    <col min="84" max="84" width="17.140625" customWidth="1"/>
    <col min="85" max="85" width="14.140625" customWidth="1"/>
    <col min="86" max="97" width="12.5703125" customWidth="1"/>
    <col min="98" max="98" width="13.85546875" customWidth="1"/>
    <col min="99" max="99" width="13.7109375" customWidth="1"/>
    <col min="100" max="100" width="12.5703125" customWidth="1"/>
    <col min="101" max="101" width="13" customWidth="1"/>
    <col min="102" max="102" width="13.42578125" customWidth="1"/>
    <col min="103" max="104" width="14" customWidth="1"/>
    <col min="105" max="105" width="13.28515625" customWidth="1"/>
    <col min="106" max="106" width="13.7109375" customWidth="1"/>
    <col min="107" max="107" width="15.7109375" customWidth="1"/>
    <col min="108" max="108" width="13.7109375" customWidth="1"/>
    <col min="109" max="109" width="12.7109375" customWidth="1"/>
    <col min="110" max="110" width="16.5703125" customWidth="1"/>
    <col min="111" max="111" width="16.28515625" customWidth="1"/>
    <col min="112" max="134" width="13.7109375" customWidth="1"/>
    <col min="135" max="135" width="19.5703125" customWidth="1"/>
    <col min="136" max="136" width="17.5703125" customWidth="1"/>
    <col min="137" max="137" width="13.28515625" customWidth="1"/>
    <col min="138" max="138" width="12.28515625" customWidth="1"/>
    <col min="139" max="145" width="18.7109375" customWidth="1"/>
    <col min="146" max="146" width="7" customWidth="1"/>
    <col min="150" max="150" width="13.7109375" customWidth="1"/>
    <col min="151" max="151" width="12.85546875" customWidth="1"/>
    <col min="152" max="152" width="12.140625" customWidth="1"/>
    <col min="153" max="153" width="13.7109375" customWidth="1"/>
    <col min="154" max="154" width="13.28515625" customWidth="1"/>
    <col min="155" max="155" width="13.7109375" customWidth="1"/>
    <col min="156" max="156" width="13.28515625" customWidth="1"/>
    <col min="157" max="157" width="12.140625" customWidth="1"/>
    <col min="159" max="159" width="12.85546875" customWidth="1"/>
    <col min="160" max="160" width="12.140625" customWidth="1"/>
    <col min="161" max="161" width="15.28515625" customWidth="1"/>
    <col min="172" max="172" width="16.7109375" customWidth="1"/>
    <col min="173" max="173" width="14" customWidth="1"/>
    <col min="175" max="175" width="15.5703125" customWidth="1"/>
    <col min="176" max="176" width="13.28515625" customWidth="1"/>
    <col min="177" max="177" width="17.7109375" customWidth="1"/>
    <col min="178" max="178" width="19.7109375" customWidth="1"/>
    <col min="179" max="179" width="17.7109375" customWidth="1"/>
    <col min="180" max="180" width="11.7109375" customWidth="1"/>
    <col min="181" max="181" width="11.5703125" customWidth="1"/>
    <col min="182" max="182" width="18" customWidth="1"/>
  </cols>
  <sheetData>
    <row r="2" spans="1:135" x14ac:dyDescent="0.25">
      <c r="A2" s="85" t="s">
        <v>43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</row>
    <row r="3" spans="1:135" x14ac:dyDescent="0.25">
      <c r="A3" s="92" t="s">
        <v>0</v>
      </c>
      <c r="B3" s="92" t="s">
        <v>1</v>
      </c>
      <c r="C3" s="92" t="s">
        <v>2</v>
      </c>
      <c r="D3" s="92" t="s">
        <v>3</v>
      </c>
      <c r="E3" s="83" t="s">
        <v>4</v>
      </c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 t="s">
        <v>5</v>
      </c>
    </row>
    <row r="4" spans="1:135" ht="33" customHeight="1" x14ac:dyDescent="0.25">
      <c r="A4" s="93"/>
      <c r="B4" s="93"/>
      <c r="C4" s="93"/>
      <c r="D4" s="93"/>
      <c r="E4" s="83" t="s">
        <v>44</v>
      </c>
      <c r="F4" s="83"/>
      <c r="G4" s="83" t="s">
        <v>45</v>
      </c>
      <c r="H4" s="83"/>
      <c r="I4" s="83" t="s">
        <v>204</v>
      </c>
      <c r="J4" s="83"/>
      <c r="K4" s="83" t="s">
        <v>205</v>
      </c>
      <c r="L4" s="83"/>
      <c r="M4" s="83" t="s">
        <v>206</v>
      </c>
      <c r="N4" s="83"/>
      <c r="O4" s="83" t="s">
        <v>46</v>
      </c>
      <c r="P4" s="83"/>
      <c r="Q4" s="83" t="s">
        <v>47</v>
      </c>
      <c r="R4" s="83"/>
      <c r="S4" s="83" t="s">
        <v>48</v>
      </c>
      <c r="T4" s="83"/>
      <c r="U4" s="83" t="s">
        <v>49</v>
      </c>
      <c r="V4" s="83"/>
      <c r="W4" s="83" t="s">
        <v>50</v>
      </c>
      <c r="X4" s="83"/>
      <c r="Y4" s="83" t="s">
        <v>59</v>
      </c>
      <c r="Z4" s="83"/>
      <c r="AA4" s="83" t="s">
        <v>51</v>
      </c>
      <c r="AB4" s="83"/>
      <c r="AC4" s="83" t="s">
        <v>111</v>
      </c>
      <c r="AD4" s="83"/>
      <c r="AE4" s="83" t="s">
        <v>214</v>
      </c>
      <c r="AF4" s="83"/>
      <c r="AG4" s="83" t="s">
        <v>215</v>
      </c>
      <c r="AH4" s="83"/>
      <c r="AI4" s="83" t="s">
        <v>216</v>
      </c>
      <c r="AJ4" s="83"/>
      <c r="AK4" s="83" t="s">
        <v>217</v>
      </c>
      <c r="AL4" s="83"/>
      <c r="AM4" s="83" t="s">
        <v>218</v>
      </c>
      <c r="AN4" s="83"/>
      <c r="AO4" s="83" t="s">
        <v>219</v>
      </c>
      <c r="AP4" s="83"/>
      <c r="AQ4" s="83" t="s">
        <v>220</v>
      </c>
      <c r="AR4" s="83"/>
      <c r="AS4" s="83" t="s">
        <v>221</v>
      </c>
      <c r="AT4" s="83"/>
      <c r="AU4" s="83" t="s">
        <v>222</v>
      </c>
      <c r="AV4" s="83"/>
      <c r="AW4" s="83" t="s">
        <v>223</v>
      </c>
      <c r="AX4" s="83"/>
      <c r="AY4" s="83" t="s">
        <v>224</v>
      </c>
      <c r="AZ4" s="83"/>
      <c r="BA4" s="88" t="s">
        <v>225</v>
      </c>
      <c r="BB4" s="90"/>
      <c r="BC4" s="83" t="s">
        <v>226</v>
      </c>
      <c r="BD4" s="83"/>
      <c r="BE4" s="83" t="s">
        <v>227</v>
      </c>
      <c r="BF4" s="83"/>
      <c r="BG4" s="83" t="s">
        <v>228</v>
      </c>
      <c r="BH4" s="83"/>
      <c r="BI4" s="83" t="s">
        <v>229</v>
      </c>
      <c r="BJ4" s="83"/>
      <c r="BK4" s="83" t="s">
        <v>230</v>
      </c>
      <c r="BL4" s="83"/>
      <c r="BM4" s="83" t="s">
        <v>231</v>
      </c>
      <c r="BN4" s="83"/>
      <c r="BO4" s="83" t="s">
        <v>232</v>
      </c>
      <c r="BP4" s="83"/>
      <c r="BQ4" s="83" t="s">
        <v>233</v>
      </c>
      <c r="BR4" s="83"/>
      <c r="BS4" s="83" t="s">
        <v>52</v>
      </c>
      <c r="BT4" s="83"/>
      <c r="BU4" s="83" t="s">
        <v>53</v>
      </c>
      <c r="BV4" s="83"/>
      <c r="BW4" s="83" t="s">
        <v>54</v>
      </c>
      <c r="BX4" s="83"/>
      <c r="BY4" s="83" t="s">
        <v>55</v>
      </c>
      <c r="BZ4" s="83"/>
      <c r="CA4" s="83" t="s">
        <v>56</v>
      </c>
      <c r="CB4" s="83"/>
      <c r="CC4" s="83" t="s">
        <v>57</v>
      </c>
      <c r="CD4" s="83"/>
      <c r="CE4" s="83" t="s">
        <v>207</v>
      </c>
      <c r="CF4" s="83"/>
      <c r="CG4" s="83" t="s">
        <v>208</v>
      </c>
      <c r="CH4" s="83"/>
      <c r="CI4" s="83" t="s">
        <v>209</v>
      </c>
      <c r="CJ4" s="83"/>
      <c r="CK4" s="83" t="s">
        <v>210</v>
      </c>
      <c r="CL4" s="83"/>
      <c r="CM4" s="83" t="s">
        <v>211</v>
      </c>
      <c r="CN4" s="83"/>
      <c r="CO4" s="83" t="s">
        <v>212</v>
      </c>
      <c r="CP4" s="83"/>
      <c r="CQ4" s="83" t="s">
        <v>213</v>
      </c>
      <c r="CR4" s="83"/>
      <c r="CS4" s="83" t="s">
        <v>58</v>
      </c>
      <c r="CT4" s="83"/>
      <c r="CU4" s="83" t="s">
        <v>234</v>
      </c>
      <c r="CV4" s="83"/>
      <c r="CW4" s="83" t="s">
        <v>94</v>
      </c>
      <c r="CX4" s="83"/>
      <c r="CY4" s="83" t="s">
        <v>95</v>
      </c>
      <c r="CZ4" s="83"/>
      <c r="DA4" s="83" t="s">
        <v>96</v>
      </c>
      <c r="DB4" s="83"/>
      <c r="DC4" s="83" t="s">
        <v>97</v>
      </c>
      <c r="DD4" s="83"/>
      <c r="DE4" s="83" t="s">
        <v>98</v>
      </c>
      <c r="DF4" s="83"/>
      <c r="DG4" s="83" t="s">
        <v>103</v>
      </c>
      <c r="DH4" s="83"/>
      <c r="DI4" s="83" t="s">
        <v>104</v>
      </c>
      <c r="DJ4" s="83"/>
      <c r="DK4" s="83" t="s">
        <v>235</v>
      </c>
      <c r="DL4" s="83"/>
      <c r="DM4" s="83" t="s">
        <v>236</v>
      </c>
      <c r="DN4" s="83"/>
      <c r="DO4" s="83" t="s">
        <v>237</v>
      </c>
      <c r="DP4" s="83"/>
      <c r="DQ4" s="83" t="s">
        <v>236</v>
      </c>
      <c r="DR4" s="83"/>
      <c r="DS4" s="83" t="s">
        <v>238</v>
      </c>
      <c r="DT4" s="83"/>
      <c r="DU4" s="83" t="s">
        <v>239</v>
      </c>
      <c r="DV4" s="83"/>
      <c r="DW4" s="83" t="s">
        <v>240</v>
      </c>
      <c r="DX4" s="83"/>
      <c r="DY4" s="83" t="s">
        <v>241</v>
      </c>
      <c r="DZ4" s="83"/>
      <c r="EA4" s="83" t="s">
        <v>242</v>
      </c>
      <c r="EB4" s="83"/>
      <c r="EC4" s="83" t="s">
        <v>243</v>
      </c>
      <c r="ED4" s="83"/>
      <c r="EE4" s="83"/>
    </row>
    <row r="5" spans="1:135" ht="84" customHeight="1" x14ac:dyDescent="0.25">
      <c r="A5" s="94"/>
      <c r="B5" s="94"/>
      <c r="C5" s="94"/>
      <c r="D5" s="94"/>
      <c r="E5" s="49" t="s">
        <v>6</v>
      </c>
      <c r="F5" s="49" t="s">
        <v>7</v>
      </c>
      <c r="G5" s="49" t="s">
        <v>6</v>
      </c>
      <c r="H5" s="49" t="s">
        <v>7</v>
      </c>
      <c r="I5" s="49" t="s">
        <v>6</v>
      </c>
      <c r="J5" s="49" t="s">
        <v>7</v>
      </c>
      <c r="K5" s="49" t="s">
        <v>6</v>
      </c>
      <c r="L5" s="49" t="s">
        <v>7</v>
      </c>
      <c r="M5" s="49" t="s">
        <v>6</v>
      </c>
      <c r="N5" s="49" t="s">
        <v>7</v>
      </c>
      <c r="O5" s="49" t="s">
        <v>6</v>
      </c>
      <c r="P5" s="49" t="s">
        <v>7</v>
      </c>
      <c r="Q5" s="49" t="s">
        <v>6</v>
      </c>
      <c r="R5" s="49" t="s">
        <v>7</v>
      </c>
      <c r="S5" s="49" t="s">
        <v>6</v>
      </c>
      <c r="T5" s="49" t="s">
        <v>7</v>
      </c>
      <c r="U5" s="49" t="s">
        <v>6</v>
      </c>
      <c r="V5" s="49" t="s">
        <v>7</v>
      </c>
      <c r="W5" s="49" t="s">
        <v>6</v>
      </c>
      <c r="X5" s="49" t="s">
        <v>7</v>
      </c>
      <c r="Y5" s="49" t="s">
        <v>6</v>
      </c>
      <c r="Z5" s="49" t="s">
        <v>7</v>
      </c>
      <c r="AA5" s="49" t="s">
        <v>6</v>
      </c>
      <c r="AB5" s="49" t="s">
        <v>7</v>
      </c>
      <c r="AC5" s="49" t="s">
        <v>6</v>
      </c>
      <c r="AD5" s="49" t="s">
        <v>7</v>
      </c>
      <c r="AE5" s="49" t="s">
        <v>6</v>
      </c>
      <c r="AF5" s="49" t="s">
        <v>7</v>
      </c>
      <c r="AG5" s="49" t="s">
        <v>6</v>
      </c>
      <c r="AH5" s="49" t="s">
        <v>7</v>
      </c>
      <c r="AI5" s="49" t="s">
        <v>6</v>
      </c>
      <c r="AJ5" s="49" t="s">
        <v>7</v>
      </c>
      <c r="AK5" s="49" t="s">
        <v>6</v>
      </c>
      <c r="AL5" s="49" t="s">
        <v>7</v>
      </c>
      <c r="AM5" s="49" t="s">
        <v>6</v>
      </c>
      <c r="AN5" s="49" t="s">
        <v>7</v>
      </c>
      <c r="AO5" s="49" t="s">
        <v>6</v>
      </c>
      <c r="AP5" s="49" t="s">
        <v>7</v>
      </c>
      <c r="AQ5" s="49" t="s">
        <v>6</v>
      </c>
      <c r="AR5" s="49" t="s">
        <v>7</v>
      </c>
      <c r="AS5" s="49" t="s">
        <v>6</v>
      </c>
      <c r="AT5" s="49" t="s">
        <v>7</v>
      </c>
      <c r="AU5" s="49" t="s">
        <v>6</v>
      </c>
      <c r="AV5" s="49" t="s">
        <v>7</v>
      </c>
      <c r="AW5" s="49" t="s">
        <v>6</v>
      </c>
      <c r="AX5" s="49" t="s">
        <v>7</v>
      </c>
      <c r="AY5" s="49" t="s">
        <v>6</v>
      </c>
      <c r="AZ5" s="49" t="s">
        <v>7</v>
      </c>
      <c r="BA5" s="49" t="s">
        <v>6</v>
      </c>
      <c r="BB5" s="49" t="s">
        <v>7</v>
      </c>
      <c r="BC5" s="49" t="s">
        <v>6</v>
      </c>
      <c r="BD5" s="49" t="s">
        <v>7</v>
      </c>
      <c r="BE5" s="49" t="s">
        <v>6</v>
      </c>
      <c r="BF5" s="49" t="s">
        <v>7</v>
      </c>
      <c r="BG5" s="49" t="s">
        <v>6</v>
      </c>
      <c r="BH5" s="49" t="s">
        <v>7</v>
      </c>
      <c r="BI5" s="49" t="s">
        <v>6</v>
      </c>
      <c r="BJ5" s="49" t="s">
        <v>7</v>
      </c>
      <c r="BK5" s="49" t="s">
        <v>6</v>
      </c>
      <c r="BL5" s="49" t="s">
        <v>7</v>
      </c>
      <c r="BM5" s="49" t="s">
        <v>6</v>
      </c>
      <c r="BN5" s="49" t="s">
        <v>7</v>
      </c>
      <c r="BO5" s="49" t="s">
        <v>6</v>
      </c>
      <c r="BP5" s="49" t="s">
        <v>7</v>
      </c>
      <c r="BQ5" s="49" t="s">
        <v>6</v>
      </c>
      <c r="BR5" s="49" t="s">
        <v>7</v>
      </c>
      <c r="BS5" s="49" t="s">
        <v>6</v>
      </c>
      <c r="BT5" s="49" t="s">
        <v>7</v>
      </c>
      <c r="BU5" s="49" t="s">
        <v>6</v>
      </c>
      <c r="BV5" s="49" t="s">
        <v>7</v>
      </c>
      <c r="BW5" s="49" t="s">
        <v>6</v>
      </c>
      <c r="BX5" s="49" t="s">
        <v>7</v>
      </c>
      <c r="BY5" s="49" t="s">
        <v>6</v>
      </c>
      <c r="BZ5" s="49" t="s">
        <v>7</v>
      </c>
      <c r="CA5" s="49" t="s">
        <v>6</v>
      </c>
      <c r="CB5" s="49" t="s">
        <v>7</v>
      </c>
      <c r="CC5" s="49" t="s">
        <v>6</v>
      </c>
      <c r="CD5" s="49" t="s">
        <v>7</v>
      </c>
      <c r="CE5" s="49" t="s">
        <v>6</v>
      </c>
      <c r="CF5" s="49" t="s">
        <v>7</v>
      </c>
      <c r="CG5" s="49" t="s">
        <v>6</v>
      </c>
      <c r="CH5" s="49" t="s">
        <v>7</v>
      </c>
      <c r="CI5" s="49" t="s">
        <v>6</v>
      </c>
      <c r="CJ5" s="49" t="s">
        <v>7</v>
      </c>
      <c r="CK5" s="49" t="s">
        <v>6</v>
      </c>
      <c r="CL5" s="49" t="s">
        <v>7</v>
      </c>
      <c r="CM5" s="49" t="s">
        <v>6</v>
      </c>
      <c r="CN5" s="49" t="s">
        <v>7</v>
      </c>
      <c r="CO5" s="49" t="s">
        <v>6</v>
      </c>
      <c r="CP5" s="49" t="s">
        <v>7</v>
      </c>
      <c r="CQ5" s="49" t="s">
        <v>6</v>
      </c>
      <c r="CR5" s="49" t="s">
        <v>7</v>
      </c>
      <c r="CS5" s="49" t="s">
        <v>6</v>
      </c>
      <c r="CT5" s="49" t="s">
        <v>7</v>
      </c>
      <c r="CU5" s="49" t="s">
        <v>6</v>
      </c>
      <c r="CV5" s="49" t="s">
        <v>7</v>
      </c>
      <c r="CW5" s="49" t="s">
        <v>6</v>
      </c>
      <c r="CX5" s="49" t="s">
        <v>7</v>
      </c>
      <c r="CY5" s="49" t="s">
        <v>6</v>
      </c>
      <c r="CZ5" s="49" t="s">
        <v>7</v>
      </c>
      <c r="DA5" s="49" t="s">
        <v>6</v>
      </c>
      <c r="DB5" s="49" t="s">
        <v>7</v>
      </c>
      <c r="DC5" s="49" t="s">
        <v>6</v>
      </c>
      <c r="DD5" s="49" t="s">
        <v>7</v>
      </c>
      <c r="DE5" s="49" t="s">
        <v>6</v>
      </c>
      <c r="DF5" s="49" t="s">
        <v>7</v>
      </c>
      <c r="DG5" s="49" t="s">
        <v>6</v>
      </c>
      <c r="DH5" s="49" t="s">
        <v>7</v>
      </c>
      <c r="DI5" s="49" t="s">
        <v>6</v>
      </c>
      <c r="DJ5" s="49" t="s">
        <v>7</v>
      </c>
      <c r="DK5" s="49" t="s">
        <v>6</v>
      </c>
      <c r="DL5" s="49" t="s">
        <v>7</v>
      </c>
      <c r="DM5" s="49" t="s">
        <v>6</v>
      </c>
      <c r="DN5" s="49" t="s">
        <v>7</v>
      </c>
      <c r="DO5" s="49" t="s">
        <v>6</v>
      </c>
      <c r="DP5" s="49" t="s">
        <v>7</v>
      </c>
      <c r="DQ5" s="49" t="s">
        <v>6</v>
      </c>
      <c r="DR5" s="49" t="s">
        <v>7</v>
      </c>
      <c r="DS5" s="49" t="s">
        <v>6</v>
      </c>
      <c r="DT5" s="49" t="s">
        <v>7</v>
      </c>
      <c r="DU5" s="49" t="s">
        <v>6</v>
      </c>
      <c r="DV5" s="49" t="s">
        <v>7</v>
      </c>
      <c r="DW5" s="49" t="s">
        <v>6</v>
      </c>
      <c r="DX5" s="49" t="s">
        <v>7</v>
      </c>
      <c r="DY5" s="49" t="s">
        <v>6</v>
      </c>
      <c r="DZ5" s="49" t="s">
        <v>7</v>
      </c>
      <c r="EA5" s="49" t="s">
        <v>6</v>
      </c>
      <c r="EB5" s="49" t="s">
        <v>7</v>
      </c>
      <c r="EC5" s="49" t="s">
        <v>6</v>
      </c>
      <c r="ED5" s="49" t="s">
        <v>7</v>
      </c>
      <c r="EE5" s="83"/>
    </row>
    <row r="6" spans="1:135" ht="29.45" customHeight="1" x14ac:dyDescent="0.25">
      <c r="A6" s="51">
        <v>1</v>
      </c>
      <c r="B6" s="4">
        <v>2</v>
      </c>
      <c r="C6" s="51">
        <v>3</v>
      </c>
      <c r="D6" s="51">
        <v>4</v>
      </c>
      <c r="E6" s="4">
        <v>5</v>
      </c>
      <c r="F6" s="51">
        <v>6</v>
      </c>
      <c r="G6" s="51">
        <v>7</v>
      </c>
      <c r="H6" s="4">
        <v>8</v>
      </c>
      <c r="I6" s="51">
        <v>9</v>
      </c>
      <c r="J6" s="51">
        <v>10</v>
      </c>
      <c r="K6" s="4">
        <v>11</v>
      </c>
      <c r="L6" s="51">
        <v>12</v>
      </c>
      <c r="M6" s="51">
        <v>13</v>
      </c>
      <c r="N6" s="4">
        <v>14</v>
      </c>
      <c r="O6" s="51">
        <v>15</v>
      </c>
      <c r="P6" s="51">
        <v>16</v>
      </c>
      <c r="Q6" s="4">
        <v>17</v>
      </c>
      <c r="R6" s="51">
        <v>18</v>
      </c>
      <c r="S6" s="51">
        <v>19</v>
      </c>
      <c r="T6" s="4">
        <v>20</v>
      </c>
      <c r="U6" s="51">
        <v>21</v>
      </c>
      <c r="V6" s="51">
        <v>22</v>
      </c>
      <c r="W6" s="4">
        <v>23</v>
      </c>
      <c r="X6" s="51">
        <v>24</v>
      </c>
      <c r="Y6" s="51">
        <v>25</v>
      </c>
      <c r="Z6" s="4">
        <v>26</v>
      </c>
      <c r="AA6" s="51">
        <v>27</v>
      </c>
      <c r="AB6" s="51">
        <v>28</v>
      </c>
      <c r="AC6" s="4">
        <v>29</v>
      </c>
      <c r="AD6" s="51">
        <v>30</v>
      </c>
      <c r="AE6" s="51">
        <v>31</v>
      </c>
      <c r="AF6" s="4">
        <v>32</v>
      </c>
      <c r="AG6" s="51">
        <v>33</v>
      </c>
      <c r="AH6" s="51">
        <v>34</v>
      </c>
      <c r="AI6" s="4">
        <v>35</v>
      </c>
      <c r="AJ6" s="51">
        <v>36</v>
      </c>
      <c r="AK6" s="51">
        <v>37</v>
      </c>
      <c r="AL6" s="4">
        <v>38</v>
      </c>
      <c r="AM6" s="51">
        <v>39</v>
      </c>
      <c r="AN6" s="51">
        <v>40</v>
      </c>
      <c r="AO6" s="4">
        <v>41</v>
      </c>
      <c r="AP6" s="51">
        <v>42</v>
      </c>
      <c r="AQ6" s="51">
        <v>43</v>
      </c>
      <c r="AR6" s="4">
        <v>44</v>
      </c>
      <c r="AS6" s="51">
        <v>45</v>
      </c>
      <c r="AT6" s="51">
        <v>46</v>
      </c>
      <c r="AU6" s="4">
        <v>47</v>
      </c>
      <c r="AV6" s="51">
        <v>48</v>
      </c>
      <c r="AW6" s="51">
        <v>49</v>
      </c>
      <c r="AX6" s="4">
        <v>50</v>
      </c>
      <c r="AY6" s="51">
        <v>51</v>
      </c>
      <c r="AZ6" s="51">
        <v>52</v>
      </c>
      <c r="BA6" s="4">
        <v>53</v>
      </c>
      <c r="BB6" s="51">
        <v>54</v>
      </c>
      <c r="BC6" s="51">
        <v>55</v>
      </c>
      <c r="BD6" s="4">
        <v>56</v>
      </c>
      <c r="BE6" s="51">
        <v>57</v>
      </c>
      <c r="BF6" s="51">
        <v>58</v>
      </c>
      <c r="BG6" s="4">
        <v>59</v>
      </c>
      <c r="BH6" s="51">
        <v>60</v>
      </c>
      <c r="BI6" s="51">
        <v>61</v>
      </c>
      <c r="BJ6" s="4">
        <v>62</v>
      </c>
      <c r="BK6" s="51">
        <v>63</v>
      </c>
      <c r="BL6" s="51">
        <v>64</v>
      </c>
      <c r="BM6" s="4">
        <v>65</v>
      </c>
      <c r="BN6" s="51">
        <v>66</v>
      </c>
      <c r="BO6" s="51">
        <v>67</v>
      </c>
      <c r="BP6" s="4">
        <v>68</v>
      </c>
      <c r="BQ6" s="51">
        <v>69</v>
      </c>
      <c r="BR6" s="51">
        <v>70</v>
      </c>
      <c r="BS6" s="4">
        <v>71</v>
      </c>
      <c r="BT6" s="51">
        <v>72</v>
      </c>
      <c r="BU6" s="51">
        <v>73</v>
      </c>
      <c r="BV6" s="4">
        <v>74</v>
      </c>
      <c r="BW6" s="51">
        <v>75</v>
      </c>
      <c r="BX6" s="51">
        <v>76</v>
      </c>
      <c r="BY6" s="4">
        <v>77</v>
      </c>
      <c r="BZ6" s="51">
        <v>78</v>
      </c>
      <c r="CA6" s="51">
        <v>79</v>
      </c>
      <c r="CB6" s="4">
        <v>80</v>
      </c>
      <c r="CC6" s="51">
        <v>81</v>
      </c>
      <c r="CD6" s="51">
        <v>82</v>
      </c>
      <c r="CE6" s="4">
        <v>83</v>
      </c>
      <c r="CF6" s="51">
        <v>84</v>
      </c>
      <c r="CG6" s="51">
        <v>85</v>
      </c>
      <c r="CH6" s="4">
        <v>86</v>
      </c>
      <c r="CI6" s="51">
        <v>87</v>
      </c>
      <c r="CJ6" s="51">
        <v>88</v>
      </c>
      <c r="CK6" s="4">
        <v>89</v>
      </c>
      <c r="CL6" s="51">
        <v>90</v>
      </c>
      <c r="CM6" s="51">
        <v>91</v>
      </c>
      <c r="CN6" s="4">
        <v>92</v>
      </c>
      <c r="CO6" s="51">
        <v>93</v>
      </c>
      <c r="CP6" s="51">
        <v>94</v>
      </c>
      <c r="CQ6" s="4">
        <v>95</v>
      </c>
      <c r="CR6" s="51">
        <v>96</v>
      </c>
      <c r="CS6" s="51">
        <v>97</v>
      </c>
      <c r="CT6" s="4">
        <v>98</v>
      </c>
      <c r="CU6" s="51">
        <v>99</v>
      </c>
      <c r="CV6" s="51">
        <v>100</v>
      </c>
      <c r="CW6" s="4">
        <v>101</v>
      </c>
      <c r="CX6" s="51">
        <v>102</v>
      </c>
      <c r="CY6" s="51">
        <v>103</v>
      </c>
      <c r="CZ6" s="4">
        <v>104</v>
      </c>
      <c r="DA6" s="51">
        <v>105</v>
      </c>
      <c r="DB6" s="51">
        <v>106</v>
      </c>
      <c r="DC6" s="4">
        <v>107</v>
      </c>
      <c r="DD6" s="51">
        <v>108</v>
      </c>
      <c r="DE6" s="51">
        <v>109</v>
      </c>
      <c r="DF6" s="4">
        <v>110</v>
      </c>
      <c r="DG6" s="51">
        <v>111</v>
      </c>
      <c r="DH6" s="51">
        <v>112</v>
      </c>
      <c r="DI6" s="4">
        <v>113</v>
      </c>
      <c r="DJ6" s="51">
        <v>114</v>
      </c>
      <c r="DK6" s="51">
        <v>115</v>
      </c>
      <c r="DL6" s="4">
        <v>116</v>
      </c>
      <c r="DM6" s="51">
        <v>117</v>
      </c>
      <c r="DN6" s="51">
        <v>118</v>
      </c>
      <c r="DO6" s="4">
        <v>119</v>
      </c>
      <c r="DP6" s="51">
        <v>120</v>
      </c>
      <c r="DQ6" s="51">
        <v>121</v>
      </c>
      <c r="DR6" s="4">
        <v>122</v>
      </c>
      <c r="DS6" s="51">
        <v>123</v>
      </c>
      <c r="DT6" s="51">
        <v>124</v>
      </c>
      <c r="DU6" s="4">
        <v>125</v>
      </c>
      <c r="DV6" s="51">
        <v>126</v>
      </c>
      <c r="DW6" s="51">
        <v>127</v>
      </c>
      <c r="DX6" s="4">
        <v>128</v>
      </c>
      <c r="DY6" s="51">
        <v>129</v>
      </c>
      <c r="DZ6" s="51">
        <v>130</v>
      </c>
      <c r="EA6" s="4">
        <v>131</v>
      </c>
      <c r="EB6" s="51">
        <v>132</v>
      </c>
      <c r="EC6" s="51">
        <v>133</v>
      </c>
      <c r="ED6" s="4">
        <v>134</v>
      </c>
      <c r="EE6" s="51">
        <v>135</v>
      </c>
    </row>
    <row r="7" spans="1:135" ht="26.25" x14ac:dyDescent="0.25">
      <c r="A7" s="49">
        <v>1</v>
      </c>
      <c r="B7" s="49"/>
      <c r="C7" s="49">
        <v>1</v>
      </c>
      <c r="D7" s="49" t="s">
        <v>8</v>
      </c>
      <c r="E7" s="3">
        <v>1597.68</v>
      </c>
      <c r="F7" s="3">
        <v>0</v>
      </c>
      <c r="G7" s="3">
        <v>1663.835</v>
      </c>
      <c r="H7" s="3">
        <v>0</v>
      </c>
      <c r="I7" s="3">
        <v>531.95399999999995</v>
      </c>
      <c r="J7" s="3">
        <v>0</v>
      </c>
      <c r="K7" s="3">
        <v>536.48400000000004</v>
      </c>
      <c r="L7" s="3">
        <v>0</v>
      </c>
      <c r="M7" s="3">
        <v>542.83399999999995</v>
      </c>
      <c r="N7" s="3">
        <v>0</v>
      </c>
      <c r="O7" s="3">
        <v>1780.7639999999999</v>
      </c>
      <c r="P7" s="3">
        <v>0</v>
      </c>
      <c r="Q7" s="3">
        <v>1067.3</v>
      </c>
      <c r="R7" s="3">
        <v>0</v>
      </c>
      <c r="S7" s="3">
        <v>901.51599999999996</v>
      </c>
      <c r="T7" s="3">
        <v>0</v>
      </c>
      <c r="U7" s="3">
        <v>781.34199999999998</v>
      </c>
      <c r="V7" s="3">
        <v>0</v>
      </c>
      <c r="W7" s="3">
        <v>2591.31</v>
      </c>
      <c r="X7" s="3">
        <v>0</v>
      </c>
      <c r="Y7" s="3">
        <v>2591.31</v>
      </c>
      <c r="Z7" s="3">
        <v>0</v>
      </c>
      <c r="AA7" s="3">
        <v>2591.31</v>
      </c>
      <c r="AB7" s="3">
        <v>0</v>
      </c>
      <c r="AC7" s="3">
        <v>2591.31</v>
      </c>
      <c r="AD7" s="3">
        <v>0</v>
      </c>
      <c r="AE7" s="3">
        <v>396.36200000000002</v>
      </c>
      <c r="AF7" s="3">
        <v>0</v>
      </c>
      <c r="AG7" s="3">
        <v>1028.83</v>
      </c>
      <c r="AH7" s="3">
        <v>0</v>
      </c>
      <c r="AI7" s="3">
        <v>1000.45</v>
      </c>
      <c r="AJ7" s="3">
        <v>0</v>
      </c>
      <c r="AK7" s="3">
        <v>928.34</v>
      </c>
      <c r="AL7" s="3">
        <v>0</v>
      </c>
      <c r="AM7" s="3">
        <v>962.41</v>
      </c>
      <c r="AN7" s="3">
        <v>0</v>
      </c>
      <c r="AO7" s="3">
        <v>40.564999999999998</v>
      </c>
      <c r="AP7" s="3">
        <v>0</v>
      </c>
      <c r="AQ7" s="3">
        <v>40.712000000000003</v>
      </c>
      <c r="AR7" s="3">
        <v>0</v>
      </c>
      <c r="AS7" s="3">
        <v>31.3674</v>
      </c>
      <c r="AT7" s="3">
        <v>0</v>
      </c>
      <c r="AU7" s="3">
        <v>55.33858</v>
      </c>
      <c r="AV7" s="3">
        <v>0</v>
      </c>
      <c r="AW7" s="3">
        <v>31.302800000000001</v>
      </c>
      <c r="AX7" s="3">
        <v>0</v>
      </c>
      <c r="AY7" s="3">
        <v>1772.7380000000001</v>
      </c>
      <c r="AZ7" s="3">
        <v>0</v>
      </c>
      <c r="BA7" s="3">
        <v>47.438220000000001</v>
      </c>
      <c r="BB7" s="3">
        <v>0</v>
      </c>
      <c r="BC7" s="3">
        <v>499.4</v>
      </c>
      <c r="BD7" s="3">
        <v>0</v>
      </c>
      <c r="BE7" s="3">
        <v>31.3674</v>
      </c>
      <c r="BF7" s="3">
        <v>0</v>
      </c>
      <c r="BG7" s="3">
        <v>25.858560000000001</v>
      </c>
      <c r="BH7" s="3">
        <v>0</v>
      </c>
      <c r="BI7" s="3">
        <v>499.4</v>
      </c>
      <c r="BJ7" s="3">
        <v>0</v>
      </c>
      <c r="BK7" s="3">
        <v>68.275000000000006</v>
      </c>
      <c r="BL7" s="3">
        <v>0</v>
      </c>
      <c r="BM7" s="3">
        <v>3881.53</v>
      </c>
      <c r="BN7" s="3">
        <v>0</v>
      </c>
      <c r="BO7" s="3">
        <v>3881.53</v>
      </c>
      <c r="BP7" s="3">
        <v>0</v>
      </c>
      <c r="BQ7" s="3">
        <v>3881.53</v>
      </c>
      <c r="BR7" s="3">
        <v>0</v>
      </c>
      <c r="BS7" s="3">
        <v>1081.1120000000001</v>
      </c>
      <c r="BT7" s="3">
        <v>0</v>
      </c>
      <c r="BU7" s="3">
        <v>1594.0709999999999</v>
      </c>
      <c r="BV7" s="3">
        <v>0</v>
      </c>
      <c r="BW7" s="3">
        <v>128.3809</v>
      </c>
      <c r="BX7" s="3">
        <v>0</v>
      </c>
      <c r="BY7" s="3">
        <v>128.3809</v>
      </c>
      <c r="BZ7" s="3">
        <v>0</v>
      </c>
      <c r="CA7" s="3">
        <v>128.3809</v>
      </c>
      <c r="CB7" s="3">
        <v>0</v>
      </c>
      <c r="CC7" s="3">
        <v>578.50400000000002</v>
      </c>
      <c r="CD7" s="3">
        <v>0</v>
      </c>
      <c r="CE7" s="3">
        <v>548.00400000000002</v>
      </c>
      <c r="CF7" s="3">
        <v>0</v>
      </c>
      <c r="CG7" s="3">
        <v>563.25400000000002</v>
      </c>
      <c r="CH7" s="3">
        <v>0</v>
      </c>
      <c r="CI7" s="3">
        <v>584.14400000000001</v>
      </c>
      <c r="CJ7" s="3">
        <v>0</v>
      </c>
      <c r="CK7" s="3">
        <v>584.14400000000001</v>
      </c>
      <c r="CL7" s="3">
        <v>0</v>
      </c>
      <c r="CM7" s="3">
        <v>85.687600000000003</v>
      </c>
      <c r="CN7" s="3">
        <v>0</v>
      </c>
      <c r="CO7" s="3">
        <v>1028.83</v>
      </c>
      <c r="CP7" s="3">
        <v>0</v>
      </c>
      <c r="CQ7" s="3">
        <v>40.564999999999998</v>
      </c>
      <c r="CR7" s="3">
        <v>0</v>
      </c>
      <c r="CS7" s="3">
        <v>128.3809</v>
      </c>
      <c r="CT7" s="3">
        <v>0</v>
      </c>
      <c r="CU7" s="3">
        <v>0</v>
      </c>
      <c r="CV7" s="3">
        <v>0</v>
      </c>
      <c r="CW7" s="3">
        <v>71.424000000000007</v>
      </c>
      <c r="CX7" s="3">
        <v>0</v>
      </c>
      <c r="CY7" s="3">
        <v>147.46080000000001</v>
      </c>
      <c r="CZ7" s="3">
        <v>0</v>
      </c>
      <c r="DA7" s="3">
        <v>2.0683199999999999</v>
      </c>
      <c r="DB7" s="3">
        <v>0</v>
      </c>
      <c r="DC7" s="3">
        <v>232.87200000000001</v>
      </c>
      <c r="DD7" s="3">
        <v>0</v>
      </c>
      <c r="DE7" s="3">
        <v>6.7704000000000004</v>
      </c>
      <c r="DF7" s="3">
        <v>0</v>
      </c>
      <c r="DG7" s="3">
        <v>39.203429999999997</v>
      </c>
      <c r="DH7" s="3">
        <v>0</v>
      </c>
      <c r="DI7" s="3">
        <v>39.203429999999997</v>
      </c>
      <c r="DJ7" s="3">
        <v>0</v>
      </c>
      <c r="DK7" s="3">
        <v>110.19119999999999</v>
      </c>
      <c r="DL7" s="3">
        <v>0</v>
      </c>
      <c r="DM7" s="3">
        <v>236.91309999999999</v>
      </c>
      <c r="DN7" s="3">
        <v>0</v>
      </c>
      <c r="DO7" s="3">
        <v>3.972</v>
      </c>
      <c r="DP7" s="3">
        <v>0</v>
      </c>
      <c r="DQ7" s="3">
        <v>1153</v>
      </c>
      <c r="DR7" s="3">
        <v>0</v>
      </c>
      <c r="DS7" s="3">
        <v>139.80000000000001</v>
      </c>
      <c r="DT7" s="3">
        <v>0</v>
      </c>
      <c r="DU7" s="3">
        <v>139.80000000000001</v>
      </c>
      <c r="DV7" s="3">
        <v>0</v>
      </c>
      <c r="DW7" s="3">
        <v>220</v>
      </c>
      <c r="DX7" s="3">
        <v>0</v>
      </c>
      <c r="DY7" s="3">
        <v>79.599999999999994</v>
      </c>
      <c r="DZ7" s="3">
        <v>0</v>
      </c>
      <c r="EA7" s="3">
        <v>49.2</v>
      </c>
      <c r="EB7" s="3">
        <v>0</v>
      </c>
      <c r="EC7" s="3">
        <v>36.57</v>
      </c>
      <c r="ED7" s="3">
        <v>0</v>
      </c>
      <c r="EE7" s="3" t="s">
        <v>60</v>
      </c>
    </row>
    <row r="8" spans="1:135" ht="26.25" x14ac:dyDescent="0.25">
      <c r="A8" s="49">
        <v>2</v>
      </c>
      <c r="B8" s="49"/>
      <c r="C8" s="49">
        <v>1</v>
      </c>
      <c r="D8" s="49" t="s">
        <v>9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498.25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>
        <v>0</v>
      </c>
      <c r="CQ8" s="3">
        <v>0</v>
      </c>
      <c r="CR8" s="3">
        <v>0</v>
      </c>
      <c r="CS8" s="3">
        <v>0</v>
      </c>
      <c r="CT8" s="3">
        <v>0</v>
      </c>
      <c r="CU8" s="3">
        <v>0</v>
      </c>
      <c r="CV8" s="3">
        <v>0</v>
      </c>
      <c r="CW8" s="3">
        <v>24</v>
      </c>
      <c r="CX8" s="3">
        <v>0</v>
      </c>
      <c r="CY8" s="3">
        <v>49.55</v>
      </c>
      <c r="CZ8" s="3">
        <v>0</v>
      </c>
      <c r="DA8" s="3">
        <v>0.69499999999999995</v>
      </c>
      <c r="DB8" s="3">
        <v>0</v>
      </c>
      <c r="DC8" s="3">
        <v>78.25</v>
      </c>
      <c r="DD8" s="3">
        <v>0</v>
      </c>
      <c r="DE8" s="3">
        <v>3.12</v>
      </c>
      <c r="DF8" s="3">
        <v>0</v>
      </c>
      <c r="DG8" s="3">
        <v>0</v>
      </c>
      <c r="DH8" s="3">
        <v>0</v>
      </c>
      <c r="DI8" s="3">
        <v>0</v>
      </c>
      <c r="DJ8" s="3">
        <v>0</v>
      </c>
      <c r="DK8" s="3">
        <v>37.026600000000002</v>
      </c>
      <c r="DL8" s="3">
        <v>0</v>
      </c>
      <c r="DM8" s="3">
        <v>31.217600000000001</v>
      </c>
      <c r="DN8" s="3">
        <v>0</v>
      </c>
      <c r="DO8" s="3">
        <v>0.57599999999999996</v>
      </c>
      <c r="DP8" s="3">
        <v>0</v>
      </c>
      <c r="DQ8" s="3">
        <v>167</v>
      </c>
      <c r="DR8" s="3">
        <v>0</v>
      </c>
      <c r="DS8" s="3">
        <v>20.27</v>
      </c>
      <c r="DT8" s="3">
        <v>0</v>
      </c>
      <c r="DU8" s="3">
        <v>20.27</v>
      </c>
      <c r="DV8" s="3">
        <v>0</v>
      </c>
      <c r="DW8" s="3">
        <v>31.88</v>
      </c>
      <c r="DX8" s="3">
        <v>0</v>
      </c>
      <c r="DY8" s="3">
        <v>11.53</v>
      </c>
      <c r="DZ8" s="3">
        <v>0</v>
      </c>
      <c r="EA8" s="3">
        <v>7.13</v>
      </c>
      <c r="EB8" s="3">
        <v>0</v>
      </c>
      <c r="EC8" s="3">
        <v>5.3</v>
      </c>
      <c r="ED8" s="3">
        <v>0</v>
      </c>
      <c r="EE8" s="3" t="s">
        <v>60</v>
      </c>
    </row>
    <row r="9" spans="1:135" ht="25.5" x14ac:dyDescent="0.25">
      <c r="A9" s="49">
        <v>3</v>
      </c>
      <c r="B9" s="5" t="s">
        <v>10</v>
      </c>
      <c r="C9" s="49">
        <v>1</v>
      </c>
      <c r="D9" s="5" t="s">
        <v>11</v>
      </c>
      <c r="E9" s="3">
        <v>1692.74</v>
      </c>
      <c r="F9" s="3">
        <v>0</v>
      </c>
      <c r="G9" s="3">
        <v>1804.99</v>
      </c>
      <c r="H9" s="3">
        <v>0</v>
      </c>
      <c r="I9" s="3">
        <v>280.084</v>
      </c>
      <c r="J9" s="3">
        <v>0</v>
      </c>
      <c r="K9" s="3">
        <v>281.18400000000003</v>
      </c>
      <c r="L9" s="3">
        <v>0</v>
      </c>
      <c r="M9" s="3">
        <v>283.13400000000001</v>
      </c>
      <c r="N9" s="3">
        <v>0</v>
      </c>
      <c r="O9" s="3">
        <v>3414.84</v>
      </c>
      <c r="P9" s="3">
        <v>0</v>
      </c>
      <c r="Q9" s="3">
        <v>640.1</v>
      </c>
      <c r="R9" s="3">
        <v>0</v>
      </c>
      <c r="S9" s="3">
        <v>1373.3</v>
      </c>
      <c r="T9" s="3">
        <v>0</v>
      </c>
      <c r="U9" s="3">
        <v>2470.8000000000002</v>
      </c>
      <c r="V9" s="3">
        <v>0</v>
      </c>
      <c r="W9" s="3">
        <v>7961.5</v>
      </c>
      <c r="X9" s="3">
        <v>0</v>
      </c>
      <c r="Y9" s="3">
        <v>7961.5</v>
      </c>
      <c r="Z9" s="3">
        <v>0</v>
      </c>
      <c r="AA9" s="3">
        <v>7961.5</v>
      </c>
      <c r="AB9" s="3">
        <v>0</v>
      </c>
      <c r="AC9" s="3">
        <v>7961.5</v>
      </c>
      <c r="AD9" s="3">
        <v>0</v>
      </c>
      <c r="AE9" s="3">
        <v>213.61699999999999</v>
      </c>
      <c r="AF9" s="3">
        <v>0</v>
      </c>
      <c r="AG9" s="3">
        <v>477.86</v>
      </c>
      <c r="AH9" s="3">
        <v>0</v>
      </c>
      <c r="AI9" s="3">
        <v>509.06</v>
      </c>
      <c r="AJ9" s="3">
        <v>0</v>
      </c>
      <c r="AK9" s="3">
        <v>480</v>
      </c>
      <c r="AL9" s="3">
        <v>0</v>
      </c>
      <c r="AM9" s="3">
        <v>489.66</v>
      </c>
      <c r="AN9" s="3">
        <v>0</v>
      </c>
      <c r="AO9" s="3">
        <v>290.96800000000002</v>
      </c>
      <c r="AP9" s="3">
        <v>0</v>
      </c>
      <c r="AQ9" s="3">
        <v>292.06799999999998</v>
      </c>
      <c r="AR9" s="3">
        <v>0</v>
      </c>
      <c r="AS9" s="3">
        <v>142.66800000000001</v>
      </c>
      <c r="AT9" s="3">
        <v>0</v>
      </c>
      <c r="AU9" s="3">
        <v>261.88979999999998</v>
      </c>
      <c r="AV9" s="3">
        <v>0</v>
      </c>
      <c r="AW9" s="3">
        <v>134.232</v>
      </c>
      <c r="AX9" s="3">
        <v>0</v>
      </c>
      <c r="AY9" s="3">
        <v>5446.7</v>
      </c>
      <c r="AZ9" s="3">
        <v>0</v>
      </c>
      <c r="BA9" s="3">
        <v>292.17020000000002</v>
      </c>
      <c r="BB9" s="3">
        <v>0</v>
      </c>
      <c r="BC9" s="3">
        <v>1309</v>
      </c>
      <c r="BD9" s="3">
        <v>0</v>
      </c>
      <c r="BE9" s="3">
        <v>142.66800000000001</v>
      </c>
      <c r="BF9" s="3">
        <v>0</v>
      </c>
      <c r="BG9" s="3">
        <v>80.506</v>
      </c>
      <c r="BH9" s="3">
        <v>0</v>
      </c>
      <c r="BI9" s="3">
        <v>1309</v>
      </c>
      <c r="BJ9" s="3">
        <v>0</v>
      </c>
      <c r="BK9" s="3">
        <v>239</v>
      </c>
      <c r="BL9" s="3">
        <v>0</v>
      </c>
      <c r="BM9" s="3">
        <v>6671.28</v>
      </c>
      <c r="BN9" s="3">
        <v>0</v>
      </c>
      <c r="BO9" s="3">
        <v>6671.28</v>
      </c>
      <c r="BP9" s="3">
        <v>0</v>
      </c>
      <c r="BQ9" s="3">
        <v>6170</v>
      </c>
      <c r="BR9" s="3">
        <v>0</v>
      </c>
      <c r="BS9" s="3">
        <v>735.08</v>
      </c>
      <c r="BT9" s="3">
        <v>0</v>
      </c>
      <c r="BU9" s="3">
        <v>2219.9299999999998</v>
      </c>
      <c r="BV9" s="3">
        <v>0</v>
      </c>
      <c r="BW9" s="3">
        <v>1840.1010000000001</v>
      </c>
      <c r="BX9" s="3">
        <v>0</v>
      </c>
      <c r="BY9" s="3">
        <v>1840.1010000000001</v>
      </c>
      <c r="BZ9" s="3">
        <v>0</v>
      </c>
      <c r="CA9" s="3">
        <v>1840.1010000000001</v>
      </c>
      <c r="CB9" s="3">
        <v>0</v>
      </c>
      <c r="CC9" s="3">
        <v>307.59399999999999</v>
      </c>
      <c r="CD9" s="3">
        <v>0</v>
      </c>
      <c r="CE9" s="3">
        <v>288.17399999999998</v>
      </c>
      <c r="CF9" s="3">
        <v>0</v>
      </c>
      <c r="CG9" s="3">
        <v>297.88400000000001</v>
      </c>
      <c r="CH9" s="3">
        <v>0</v>
      </c>
      <c r="CI9" s="3">
        <v>293.48399999999998</v>
      </c>
      <c r="CJ9" s="3">
        <v>0</v>
      </c>
      <c r="CK9" s="3">
        <v>293.48399999999998</v>
      </c>
      <c r="CL9" s="3">
        <v>0</v>
      </c>
      <c r="CM9" s="3">
        <v>96.688999999999993</v>
      </c>
      <c r="CN9" s="3">
        <v>0</v>
      </c>
      <c r="CO9" s="3">
        <v>477.86</v>
      </c>
      <c r="CP9" s="3">
        <v>0</v>
      </c>
      <c r="CQ9" s="3">
        <v>290.96800000000002</v>
      </c>
      <c r="CR9" s="3">
        <v>0</v>
      </c>
      <c r="CS9" s="3">
        <v>1840.1010000000001</v>
      </c>
      <c r="CT9" s="3">
        <v>0</v>
      </c>
      <c r="CU9" s="3">
        <v>1185.0920000000001</v>
      </c>
      <c r="CV9" s="3">
        <v>0</v>
      </c>
      <c r="CW9" s="3">
        <v>62.4</v>
      </c>
      <c r="CX9" s="3">
        <v>0</v>
      </c>
      <c r="CY9" s="3">
        <v>128.83000000000001</v>
      </c>
      <c r="CZ9" s="3">
        <v>0</v>
      </c>
      <c r="DA9" s="3">
        <v>1.8069999999999999</v>
      </c>
      <c r="DB9" s="3">
        <v>0</v>
      </c>
      <c r="DC9" s="3">
        <v>203.45</v>
      </c>
      <c r="DD9" s="3">
        <v>0</v>
      </c>
      <c r="DE9" s="3">
        <v>5.72</v>
      </c>
      <c r="DF9" s="3">
        <v>0</v>
      </c>
      <c r="DG9" s="3">
        <v>281.0258</v>
      </c>
      <c r="DH9" s="3">
        <v>0</v>
      </c>
      <c r="DI9" s="3">
        <v>281.0258</v>
      </c>
      <c r="DJ9" s="3">
        <v>0</v>
      </c>
      <c r="DK9" s="3">
        <v>96.269000000000005</v>
      </c>
      <c r="DL9" s="3">
        <v>0</v>
      </c>
      <c r="DM9" s="3">
        <v>176.71</v>
      </c>
      <c r="DN9" s="3">
        <v>0</v>
      </c>
      <c r="DO9" s="3">
        <v>1.44</v>
      </c>
      <c r="DP9" s="3">
        <v>0</v>
      </c>
      <c r="DQ9" s="3">
        <v>418</v>
      </c>
      <c r="DR9" s="3">
        <v>0</v>
      </c>
      <c r="DS9" s="3">
        <v>50.7</v>
      </c>
      <c r="DT9" s="3">
        <v>0</v>
      </c>
      <c r="DU9" s="3">
        <v>50.7</v>
      </c>
      <c r="DV9" s="3">
        <v>0</v>
      </c>
      <c r="DW9" s="3">
        <v>79.739999999999995</v>
      </c>
      <c r="DX9" s="3">
        <v>0</v>
      </c>
      <c r="DY9" s="3">
        <v>28.84</v>
      </c>
      <c r="DZ9" s="3">
        <v>0</v>
      </c>
      <c r="EA9" s="3">
        <v>17.8</v>
      </c>
      <c r="EB9" s="3">
        <v>0</v>
      </c>
      <c r="EC9" s="3">
        <v>13.25</v>
      </c>
      <c r="ED9" s="3">
        <v>0</v>
      </c>
      <c r="EE9" s="3" t="s">
        <v>60</v>
      </c>
    </row>
    <row r="10" spans="1:135" x14ac:dyDescent="0.25">
      <c r="A10" s="49">
        <v>4</v>
      </c>
      <c r="B10" s="5" t="s">
        <v>12</v>
      </c>
      <c r="C10" s="49">
        <v>1</v>
      </c>
      <c r="D10" s="5" t="s">
        <v>13</v>
      </c>
      <c r="E10" s="3">
        <v>1692.74</v>
      </c>
      <c r="F10" s="3">
        <v>0</v>
      </c>
      <c r="G10" s="3">
        <v>1804.99</v>
      </c>
      <c r="H10" s="3">
        <v>0</v>
      </c>
      <c r="I10" s="3">
        <v>280.084</v>
      </c>
      <c r="J10" s="3">
        <v>0</v>
      </c>
      <c r="K10" s="3">
        <v>281.18400000000003</v>
      </c>
      <c r="L10" s="3">
        <v>0</v>
      </c>
      <c r="M10" s="3">
        <v>283.13400000000001</v>
      </c>
      <c r="N10" s="3">
        <v>0</v>
      </c>
      <c r="O10" s="3">
        <v>3414.84</v>
      </c>
      <c r="P10" s="3">
        <v>0</v>
      </c>
      <c r="Q10" s="3">
        <v>640.1</v>
      </c>
      <c r="R10" s="3">
        <v>0</v>
      </c>
      <c r="S10" s="3">
        <v>1373.3</v>
      </c>
      <c r="T10" s="3">
        <v>0</v>
      </c>
      <c r="U10" s="3">
        <v>2470.8000000000002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213.61699999999999</v>
      </c>
      <c r="AF10" s="3">
        <v>0</v>
      </c>
      <c r="AG10" s="3">
        <v>477.86</v>
      </c>
      <c r="AH10" s="3">
        <v>0</v>
      </c>
      <c r="AI10" s="3">
        <v>509.06</v>
      </c>
      <c r="AJ10" s="3">
        <v>0</v>
      </c>
      <c r="AK10" s="3">
        <v>480</v>
      </c>
      <c r="AL10" s="3">
        <v>0</v>
      </c>
      <c r="AM10" s="3">
        <v>489.66</v>
      </c>
      <c r="AN10" s="3">
        <v>0</v>
      </c>
      <c r="AO10" s="3">
        <v>290.96800000000002</v>
      </c>
      <c r="AP10" s="3">
        <v>0</v>
      </c>
      <c r="AQ10" s="3">
        <v>292.06799999999998</v>
      </c>
      <c r="AR10" s="3">
        <v>0</v>
      </c>
      <c r="AS10" s="3">
        <v>142.66800000000001</v>
      </c>
      <c r="AT10" s="3">
        <v>0</v>
      </c>
      <c r="AU10" s="3">
        <v>261.88979999999998</v>
      </c>
      <c r="AV10" s="3">
        <v>0</v>
      </c>
      <c r="AW10" s="3">
        <v>134.232</v>
      </c>
      <c r="AX10" s="3">
        <v>0</v>
      </c>
      <c r="AY10" s="3"/>
      <c r="AZ10" s="3">
        <v>0</v>
      </c>
      <c r="BA10" s="3">
        <v>292.17020000000002</v>
      </c>
      <c r="BB10" s="3">
        <v>0</v>
      </c>
      <c r="BC10" s="3">
        <v>1309</v>
      </c>
      <c r="BD10" s="3">
        <v>0</v>
      </c>
      <c r="BE10" s="3">
        <v>142.66800000000001</v>
      </c>
      <c r="BF10" s="3">
        <v>0</v>
      </c>
      <c r="BG10" s="3">
        <v>80.506</v>
      </c>
      <c r="BH10" s="3">
        <v>0</v>
      </c>
      <c r="BI10" s="3">
        <v>1309</v>
      </c>
      <c r="BJ10" s="3">
        <v>0</v>
      </c>
      <c r="BK10" s="3"/>
      <c r="BL10" s="3">
        <v>0</v>
      </c>
      <c r="BM10" s="3"/>
      <c r="BN10" s="3">
        <v>0</v>
      </c>
      <c r="BO10" s="3"/>
      <c r="BP10" s="3">
        <v>0</v>
      </c>
      <c r="BQ10" s="3"/>
      <c r="BR10" s="3">
        <v>0</v>
      </c>
      <c r="BS10" s="3">
        <v>735.08</v>
      </c>
      <c r="BT10" s="3">
        <v>0</v>
      </c>
      <c r="BU10" s="3">
        <v>2219.9299999999998</v>
      </c>
      <c r="BV10" s="3">
        <v>0</v>
      </c>
      <c r="BW10" s="3">
        <v>266.81979999999999</v>
      </c>
      <c r="BX10" s="3">
        <v>0</v>
      </c>
      <c r="BY10" s="3">
        <v>266.81979999999999</v>
      </c>
      <c r="BZ10" s="3">
        <v>0</v>
      </c>
      <c r="CA10" s="3">
        <v>266.81979999999999</v>
      </c>
      <c r="CB10" s="3">
        <v>0</v>
      </c>
      <c r="CC10" s="3">
        <v>307.59399999999999</v>
      </c>
      <c r="CD10" s="3">
        <v>0</v>
      </c>
      <c r="CE10" s="3">
        <v>288.17399999999998</v>
      </c>
      <c r="CF10" s="3">
        <v>0</v>
      </c>
      <c r="CG10" s="3">
        <v>297.88400000000001</v>
      </c>
      <c r="CH10" s="3">
        <v>0</v>
      </c>
      <c r="CI10" s="3">
        <v>293.48399999999998</v>
      </c>
      <c r="CJ10" s="3">
        <v>0</v>
      </c>
      <c r="CK10" s="3">
        <v>293.48399999999998</v>
      </c>
      <c r="CL10" s="3">
        <v>0</v>
      </c>
      <c r="CM10" s="3">
        <v>96.688999999999993</v>
      </c>
      <c r="CN10" s="3">
        <v>0</v>
      </c>
      <c r="CO10" s="3">
        <v>477.86</v>
      </c>
      <c r="CP10" s="3">
        <v>0</v>
      </c>
      <c r="CQ10" s="3">
        <v>290.96800000000002</v>
      </c>
      <c r="CR10" s="3">
        <v>0</v>
      </c>
      <c r="CS10" s="3">
        <v>266.81979999999999</v>
      </c>
      <c r="CT10" s="3">
        <v>0</v>
      </c>
      <c r="CU10" s="3">
        <v>560.81700000000001</v>
      </c>
      <c r="CV10" s="3">
        <v>0</v>
      </c>
      <c r="CW10" s="3">
        <v>0</v>
      </c>
      <c r="CX10" s="3">
        <v>0</v>
      </c>
      <c r="CY10" s="3"/>
      <c r="CZ10" s="3">
        <v>0</v>
      </c>
      <c r="DA10" s="3"/>
      <c r="DB10" s="3">
        <v>0</v>
      </c>
      <c r="DC10" s="3">
        <v>0</v>
      </c>
      <c r="DD10" s="3">
        <v>0</v>
      </c>
      <c r="DE10" s="3">
        <v>0</v>
      </c>
      <c r="DF10" s="3">
        <v>0</v>
      </c>
      <c r="DG10" s="3">
        <v>7.0253310000000004</v>
      </c>
      <c r="DH10" s="3">
        <v>0</v>
      </c>
      <c r="DI10" s="3">
        <v>7.0253310000000004</v>
      </c>
      <c r="DJ10" s="3">
        <v>0</v>
      </c>
      <c r="DK10" s="3">
        <v>0</v>
      </c>
      <c r="DL10" s="3">
        <v>0</v>
      </c>
      <c r="DM10" s="3">
        <v>0</v>
      </c>
      <c r="DN10" s="3">
        <v>0</v>
      </c>
      <c r="DO10" s="3">
        <v>0</v>
      </c>
      <c r="DP10" s="3">
        <v>0</v>
      </c>
      <c r="DQ10" s="3">
        <v>0</v>
      </c>
      <c r="DR10" s="3">
        <v>0</v>
      </c>
      <c r="DS10" s="3">
        <v>0</v>
      </c>
      <c r="DT10" s="3">
        <v>0</v>
      </c>
      <c r="DU10" s="3">
        <v>0</v>
      </c>
      <c r="DV10" s="3">
        <v>0</v>
      </c>
      <c r="DW10" s="3">
        <v>0</v>
      </c>
      <c r="DX10" s="3">
        <v>0</v>
      </c>
      <c r="DY10" s="3">
        <v>0</v>
      </c>
      <c r="DZ10" s="3">
        <v>0</v>
      </c>
      <c r="EA10" s="3">
        <v>0</v>
      </c>
      <c r="EB10" s="3">
        <v>0</v>
      </c>
      <c r="EC10" s="3">
        <v>0</v>
      </c>
      <c r="ED10" s="3">
        <v>0</v>
      </c>
      <c r="EE10" s="3" t="s">
        <v>60</v>
      </c>
    </row>
    <row r="11" spans="1:135" ht="52.9" customHeight="1" x14ac:dyDescent="0.25">
      <c r="A11" s="86">
        <v>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7"/>
    </row>
    <row r="12" spans="1:135" ht="82.15" customHeight="1" x14ac:dyDescent="0.25">
      <c r="A12" s="88" t="s">
        <v>67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7"/>
    </row>
    <row r="16" spans="1:135" ht="32.450000000000003" customHeight="1" x14ac:dyDescent="0.25">
      <c r="O16" s="14"/>
      <c r="P16" s="14"/>
    </row>
    <row r="17" spans="15:17" ht="46.9" customHeight="1" x14ac:dyDescent="0.25">
      <c r="O17" s="91"/>
      <c r="P17" s="91"/>
    </row>
    <row r="18" spans="15:17" x14ac:dyDescent="0.25">
      <c r="O18" s="14"/>
      <c r="P18" s="14"/>
    </row>
    <row r="19" spans="15:17" x14ac:dyDescent="0.25">
      <c r="O19" s="14"/>
      <c r="P19" s="14"/>
    </row>
    <row r="20" spans="15:17" x14ac:dyDescent="0.25">
      <c r="O20" s="20"/>
      <c r="P20" s="20"/>
    </row>
    <row r="21" spans="15:17" x14ac:dyDescent="0.25">
      <c r="O21" s="20"/>
      <c r="P21" s="20"/>
    </row>
    <row r="22" spans="15:17" x14ac:dyDescent="0.25">
      <c r="O22" s="20"/>
      <c r="P22" s="20"/>
    </row>
    <row r="23" spans="15:17" ht="14.45" customHeight="1" x14ac:dyDescent="0.25">
      <c r="O23" s="21"/>
      <c r="P23" s="21"/>
      <c r="Q23" s="4"/>
    </row>
    <row r="24" spans="15:17" ht="14.45" customHeight="1" x14ac:dyDescent="0.25">
      <c r="O24" s="19"/>
      <c r="P24" s="19"/>
      <c r="Q24" s="7"/>
    </row>
    <row r="36" spans="1:10" ht="30" x14ac:dyDescent="0.25">
      <c r="A36" s="22" t="s">
        <v>113</v>
      </c>
      <c r="B36" s="22">
        <v>301</v>
      </c>
      <c r="C36" s="22" t="s">
        <v>106</v>
      </c>
      <c r="D36" s="22">
        <v>3.47E-3</v>
      </c>
      <c r="E36" s="22">
        <v>4.4999999999999997E-3</v>
      </c>
      <c r="F36" s="22">
        <v>3.3310969999999999E-3</v>
      </c>
      <c r="G36" s="22">
        <v>4.4999999999999997E-3</v>
      </c>
      <c r="H36" s="22">
        <v>4.4999999999999997E-3</v>
      </c>
      <c r="I36" s="22">
        <v>4.4999999999999997E-3</v>
      </c>
      <c r="J36">
        <f>I36*1000</f>
        <v>4.5</v>
      </c>
    </row>
    <row r="37" spans="1:10" ht="30" x14ac:dyDescent="0.25">
      <c r="A37" s="22" t="s">
        <v>113</v>
      </c>
      <c r="B37" s="22">
        <v>304</v>
      </c>
      <c r="C37" s="22" t="s">
        <v>107</v>
      </c>
      <c r="D37" s="22">
        <v>4.5100000000000001E-3</v>
      </c>
      <c r="E37" s="22">
        <v>5.8500000000000002E-3</v>
      </c>
      <c r="F37" s="22">
        <v>1.2635190000000001E-3</v>
      </c>
      <c r="G37" s="22">
        <v>5.8500000000000002E-3</v>
      </c>
      <c r="H37" s="22">
        <v>5.8500000000000002E-3</v>
      </c>
      <c r="I37" s="22">
        <v>5.8500000000000002E-3</v>
      </c>
      <c r="J37">
        <f t="shared" ref="J37:J47" si="0">I37*1000</f>
        <v>5.8500000000000005</v>
      </c>
    </row>
    <row r="38" spans="1:10" ht="30" x14ac:dyDescent="0.25">
      <c r="A38" s="22" t="s">
        <v>113</v>
      </c>
      <c r="B38" s="22">
        <v>330</v>
      </c>
      <c r="C38" s="22" t="s">
        <v>108</v>
      </c>
      <c r="D38" s="22">
        <v>1.1559999999999999E-3</v>
      </c>
      <c r="E38" s="22">
        <v>1.5E-3</v>
      </c>
      <c r="F38" s="22">
        <v>4.6388000000000001E-4</v>
      </c>
      <c r="G38" s="22">
        <v>1.5E-3</v>
      </c>
      <c r="H38" s="22">
        <v>1.5E-3</v>
      </c>
      <c r="I38" s="22">
        <v>1.5E-3</v>
      </c>
      <c r="J38">
        <f t="shared" si="0"/>
        <v>1.5</v>
      </c>
    </row>
    <row r="39" spans="1:10" ht="30" x14ac:dyDescent="0.25">
      <c r="A39" s="22" t="s">
        <v>113</v>
      </c>
      <c r="B39" s="22">
        <v>337</v>
      </c>
      <c r="C39" s="22" t="s">
        <v>109</v>
      </c>
      <c r="D39" s="22">
        <v>2.8900000000000002E-3</v>
      </c>
      <c r="E39" s="22">
        <v>3.7499999999999999E-3</v>
      </c>
      <c r="F39" s="22">
        <v>6.8477499999999999E-4</v>
      </c>
      <c r="G39" s="22">
        <v>3.7499999999999999E-3</v>
      </c>
      <c r="H39" s="22">
        <v>3.7499999999999999E-3</v>
      </c>
      <c r="I39" s="22">
        <v>3.7499999999999999E-3</v>
      </c>
      <c r="J39">
        <f t="shared" si="0"/>
        <v>3.75</v>
      </c>
    </row>
    <row r="40" spans="1:10" ht="30" x14ac:dyDescent="0.25">
      <c r="A40" s="22" t="s">
        <v>110</v>
      </c>
      <c r="B40" s="22">
        <v>301</v>
      </c>
      <c r="C40" s="22" t="s">
        <v>106</v>
      </c>
      <c r="D40" s="22">
        <v>9.2499999999999995E-3</v>
      </c>
      <c r="E40" s="22">
        <v>1.2E-2</v>
      </c>
      <c r="F40" s="22">
        <v>3.9835030000000002E-3</v>
      </c>
      <c r="G40" s="22">
        <v>1.2E-2</v>
      </c>
      <c r="H40" s="22">
        <v>1.2E-2</v>
      </c>
      <c r="I40" s="22">
        <v>1.2E-2</v>
      </c>
      <c r="J40">
        <f t="shared" si="0"/>
        <v>12</v>
      </c>
    </row>
    <row r="41" spans="1:10" ht="30" x14ac:dyDescent="0.25">
      <c r="A41" s="22" t="s">
        <v>110</v>
      </c>
      <c r="B41" s="22">
        <v>304</v>
      </c>
      <c r="C41" s="22" t="s">
        <v>107</v>
      </c>
      <c r="D41" s="22">
        <v>1.2030000000000001E-2</v>
      </c>
      <c r="E41" s="22">
        <v>1.5599999999999999E-2</v>
      </c>
      <c r="F41" s="22">
        <v>2.6496599999999999E-3</v>
      </c>
      <c r="G41" s="22">
        <v>1.5599999999999999E-2</v>
      </c>
      <c r="H41" s="22">
        <v>1.5599999999999999E-2</v>
      </c>
      <c r="I41" s="22">
        <v>1.5599999999999999E-2</v>
      </c>
      <c r="J41">
        <f t="shared" si="0"/>
        <v>15.6</v>
      </c>
    </row>
    <row r="42" spans="1:10" ht="30" x14ac:dyDescent="0.25">
      <c r="A42" s="22" t="s">
        <v>110</v>
      </c>
      <c r="B42" s="22">
        <v>330</v>
      </c>
      <c r="C42" s="22" t="s">
        <v>108</v>
      </c>
      <c r="D42" s="22">
        <v>3.0829999999999998E-3</v>
      </c>
      <c r="E42" s="22">
        <v>4.0000000000000001E-3</v>
      </c>
      <c r="F42" s="22">
        <v>1.0694770000000001E-3</v>
      </c>
      <c r="G42" s="22">
        <v>4.0000000000000001E-3</v>
      </c>
      <c r="H42" s="22">
        <v>4.0000000000000001E-3</v>
      </c>
      <c r="I42" s="22">
        <v>4.0000000000000001E-3</v>
      </c>
      <c r="J42">
        <f t="shared" si="0"/>
        <v>4</v>
      </c>
    </row>
    <row r="43" spans="1:10" ht="30" x14ac:dyDescent="0.25">
      <c r="A43" s="22" t="s">
        <v>110</v>
      </c>
      <c r="B43" s="22">
        <v>337</v>
      </c>
      <c r="C43" s="22" t="s">
        <v>109</v>
      </c>
      <c r="D43" s="22">
        <v>7.7099999999999998E-3</v>
      </c>
      <c r="E43" s="22">
        <v>0.01</v>
      </c>
      <c r="F43" s="22">
        <v>5.9842669999999997E-3</v>
      </c>
      <c r="G43" s="22">
        <v>0.01</v>
      </c>
      <c r="H43" s="22">
        <v>0.01</v>
      </c>
      <c r="I43" s="22">
        <v>0.01</v>
      </c>
      <c r="J43">
        <f t="shared" si="0"/>
        <v>10</v>
      </c>
    </row>
    <row r="44" spans="1:10" ht="45" x14ac:dyDescent="0.25">
      <c r="A44" s="22" t="s">
        <v>114</v>
      </c>
      <c r="B44" s="22">
        <v>301</v>
      </c>
      <c r="C44" s="22" t="s">
        <v>106</v>
      </c>
      <c r="D44" s="22">
        <v>6.0000000000000002E-5</v>
      </c>
      <c r="E44" s="22">
        <v>8.0000000000000007E-5</v>
      </c>
      <c r="F44" s="23">
        <v>4.9480200000000001E-5</v>
      </c>
      <c r="G44" s="22">
        <v>8.0000000000000007E-5</v>
      </c>
      <c r="H44" s="22">
        <v>8.0000000000000007E-5</v>
      </c>
      <c r="I44" s="22">
        <v>8.0000000000000007E-5</v>
      </c>
      <c r="J44">
        <f t="shared" si="0"/>
        <v>0.08</v>
      </c>
    </row>
    <row r="45" spans="1:10" ht="45" x14ac:dyDescent="0.25">
      <c r="A45" s="22" t="s">
        <v>114</v>
      </c>
      <c r="B45" s="22">
        <v>304</v>
      </c>
      <c r="C45" s="22" t="s">
        <v>107</v>
      </c>
      <c r="D45" s="22">
        <v>1.0000000000000001E-5</v>
      </c>
      <c r="E45" s="22">
        <v>1.2999999999999999E-5</v>
      </c>
      <c r="F45" s="22">
        <v>9.8960399999999992E-6</v>
      </c>
      <c r="G45" s="22">
        <v>1.2999999999999999E-5</v>
      </c>
      <c r="H45" s="22">
        <v>1.2999999999999999E-5</v>
      </c>
      <c r="I45" s="22">
        <v>1.2999999999999999E-5</v>
      </c>
      <c r="J45">
        <f t="shared" si="0"/>
        <v>1.2999999999999999E-2</v>
      </c>
    </row>
    <row r="46" spans="1:10" ht="45" x14ac:dyDescent="0.25">
      <c r="A46" s="22" t="s">
        <v>114</v>
      </c>
      <c r="B46" s="22">
        <v>330</v>
      </c>
      <c r="C46" s="22" t="s">
        <v>108</v>
      </c>
      <c r="D46" s="22">
        <v>2.3000000000000001E-4</v>
      </c>
      <c r="E46" s="22">
        <v>2.9999999999999997E-4</v>
      </c>
      <c r="F46" s="22">
        <v>1.2370099999999999E-4</v>
      </c>
      <c r="G46" s="22">
        <v>2.9999999999999997E-4</v>
      </c>
      <c r="H46" s="22">
        <v>2.9999999999999997E-4</v>
      </c>
      <c r="I46" s="22">
        <v>2.9999999999999997E-4</v>
      </c>
      <c r="J46">
        <f t="shared" si="0"/>
        <v>0.3</v>
      </c>
    </row>
    <row r="47" spans="1:10" ht="45" x14ac:dyDescent="0.25">
      <c r="A47" s="22" t="s">
        <v>114</v>
      </c>
      <c r="B47" s="22">
        <v>337</v>
      </c>
      <c r="C47" s="22" t="s">
        <v>109</v>
      </c>
      <c r="D47" s="22">
        <v>5.4E-6</v>
      </c>
      <c r="E47" s="22">
        <v>6.9999999999999999E-6</v>
      </c>
      <c r="F47" s="22">
        <v>1.92266E-6</v>
      </c>
      <c r="G47" s="22">
        <v>6.9999999999999999E-6</v>
      </c>
      <c r="H47" s="22">
        <v>6.9999999999999999E-6</v>
      </c>
      <c r="I47" s="22">
        <v>6.9999999999999999E-6</v>
      </c>
      <c r="J47">
        <f t="shared" si="0"/>
        <v>7.0000000000000001E-3</v>
      </c>
    </row>
  </sheetData>
  <mergeCells count="75">
    <mergeCell ref="O17:P17"/>
    <mergeCell ref="A2:EE2"/>
    <mergeCell ref="EE3:EE5"/>
    <mergeCell ref="DO4:DP4"/>
    <mergeCell ref="DQ4:DR4"/>
    <mergeCell ref="DS4:DT4"/>
    <mergeCell ref="DU4:DV4"/>
    <mergeCell ref="DW4:DX4"/>
    <mergeCell ref="DY4:DZ4"/>
    <mergeCell ref="EA4:EB4"/>
    <mergeCell ref="EC4:ED4"/>
    <mergeCell ref="A3:A5"/>
    <mergeCell ref="B3:B5"/>
    <mergeCell ref="C3:C5"/>
    <mergeCell ref="D3:D5"/>
    <mergeCell ref="E3:ED3"/>
    <mergeCell ref="E4:F4"/>
    <mergeCell ref="G4:H4"/>
    <mergeCell ref="I4:J4"/>
    <mergeCell ref="K4:L4"/>
    <mergeCell ref="O4:P4"/>
    <mergeCell ref="Q4:R4"/>
    <mergeCell ref="S4:T4"/>
    <mergeCell ref="U4:V4"/>
    <mergeCell ref="W4:X4"/>
    <mergeCell ref="Y4:Z4"/>
    <mergeCell ref="AE4:AF4"/>
    <mergeCell ref="AG4:AH4"/>
    <mergeCell ref="AI4:AJ4"/>
    <mergeCell ref="BS4:BT4"/>
    <mergeCell ref="BU4:BV4"/>
    <mergeCell ref="BW4:BX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A11:ED11"/>
    <mergeCell ref="A12:ED12"/>
    <mergeCell ref="AA4:AB4"/>
    <mergeCell ref="AC4:AD4"/>
    <mergeCell ref="M4:N4"/>
    <mergeCell ref="CI4:CJ4"/>
    <mergeCell ref="CK4:CL4"/>
    <mergeCell ref="CM4:CN4"/>
    <mergeCell ref="CO4:CP4"/>
    <mergeCell ref="CQ4:CR4"/>
    <mergeCell ref="AK4:AL4"/>
    <mergeCell ref="AM4:AN4"/>
    <mergeCell ref="AO4:AP4"/>
    <mergeCell ref="CW4:CX4"/>
    <mergeCell ref="CY4:CZ4"/>
    <mergeCell ref="DA4:DB4"/>
    <mergeCell ref="DK4:DL4"/>
    <mergeCell ref="DM4:DN4"/>
    <mergeCell ref="DE4:DF4"/>
    <mergeCell ref="DG4:DH4"/>
    <mergeCell ref="DI4:DJ4"/>
    <mergeCell ref="DC4:DD4"/>
    <mergeCell ref="CS4:CT4"/>
    <mergeCell ref="CU4:CV4"/>
    <mergeCell ref="BY4:BZ4"/>
    <mergeCell ref="CA4:CB4"/>
    <mergeCell ref="CC4:CD4"/>
    <mergeCell ref="CE4:CF4"/>
    <mergeCell ref="CG4:CH4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22"/>
  <sheetViews>
    <sheetView topLeftCell="AS1" workbookViewId="0">
      <selection activeCell="O17" sqref="O17"/>
    </sheetView>
  </sheetViews>
  <sheetFormatPr defaultRowHeight="15" x14ac:dyDescent="0.25"/>
  <cols>
    <col min="4" max="4" width="22" customWidth="1"/>
    <col min="15" max="15" width="10" bestFit="1" customWidth="1"/>
    <col min="19" max="19" width="10" bestFit="1" customWidth="1"/>
    <col min="21" max="21" width="14.140625" customWidth="1"/>
    <col min="24" max="24" width="9.42578125" bestFit="1" customWidth="1"/>
    <col min="26" max="26" width="21.42578125" customWidth="1"/>
    <col min="27" max="27" width="13.5703125" customWidth="1"/>
    <col min="28" max="28" width="13.28515625" customWidth="1"/>
    <col min="29" max="29" width="23.28515625" customWidth="1"/>
    <col min="30" max="30" width="12.28515625" customWidth="1"/>
    <col min="31" max="31" width="17.28515625" customWidth="1"/>
    <col min="32" max="32" width="13.85546875" customWidth="1"/>
    <col min="33" max="33" width="18.28515625" customWidth="1"/>
    <col min="36" max="36" width="25.140625" customWidth="1"/>
    <col min="39" max="39" width="13.140625" customWidth="1"/>
    <col min="40" max="40" width="15.85546875" customWidth="1"/>
    <col min="41" max="41" width="12.7109375" customWidth="1"/>
    <col min="42" max="44" width="13.7109375" customWidth="1"/>
    <col min="45" max="45" width="22.42578125" customWidth="1"/>
    <col min="46" max="46" width="13.7109375" customWidth="1"/>
    <col min="47" max="47" width="11.7109375" customWidth="1"/>
    <col min="48" max="48" width="13.85546875" customWidth="1"/>
    <col min="49" max="49" width="14.28515625" customWidth="1"/>
    <col min="56" max="56" width="11.85546875" customWidth="1"/>
  </cols>
  <sheetData>
    <row r="1" spans="1:59" ht="21" customHeight="1" x14ac:dyDescent="0.25">
      <c r="A1" s="97" t="s">
        <v>61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 t="s">
        <v>117</v>
      </c>
      <c r="O1" s="98"/>
      <c r="P1" s="98"/>
      <c r="Q1" s="21"/>
      <c r="R1" s="21"/>
      <c r="S1" s="21"/>
      <c r="T1" s="21"/>
      <c r="U1" s="21"/>
      <c r="Z1" s="97" t="s">
        <v>119</v>
      </c>
      <c r="AA1" s="97"/>
      <c r="AB1" s="97"/>
      <c r="AC1" s="97"/>
      <c r="AD1" s="97"/>
      <c r="AE1" s="97"/>
      <c r="AF1" s="97"/>
      <c r="AG1" s="98" t="s">
        <v>117</v>
      </c>
      <c r="AH1" s="98"/>
      <c r="AI1" s="98"/>
      <c r="AJ1" s="21"/>
      <c r="AP1" s="97" t="s">
        <v>121</v>
      </c>
      <c r="AQ1" s="97"/>
      <c r="AR1" s="97"/>
      <c r="AS1" s="97"/>
      <c r="AT1" s="97"/>
      <c r="AU1" s="97"/>
      <c r="AV1" s="97"/>
      <c r="AW1" s="97"/>
      <c r="AX1" s="97"/>
      <c r="AY1" s="97"/>
      <c r="AZ1" s="98" t="s">
        <v>117</v>
      </c>
      <c r="BA1" s="98"/>
      <c r="BB1" s="98"/>
      <c r="BC1" s="35"/>
      <c r="BD1" s="21"/>
    </row>
    <row r="2" spans="1:59" ht="33" customHeight="1" x14ac:dyDescent="0.25">
      <c r="A2" s="96" t="s">
        <v>0</v>
      </c>
      <c r="B2" s="96" t="s">
        <v>1</v>
      </c>
      <c r="C2" s="96" t="s">
        <v>2</v>
      </c>
      <c r="D2" s="96" t="s">
        <v>3</v>
      </c>
      <c r="E2" s="96" t="s">
        <v>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 t="s">
        <v>5</v>
      </c>
      <c r="Z2" s="101" t="s">
        <v>0</v>
      </c>
      <c r="AA2" s="101" t="s">
        <v>1</v>
      </c>
      <c r="AB2" s="101" t="s">
        <v>2</v>
      </c>
      <c r="AC2" s="101" t="s">
        <v>3</v>
      </c>
      <c r="AD2" s="88" t="s">
        <v>4</v>
      </c>
      <c r="AE2" s="89"/>
      <c r="AF2" s="89"/>
      <c r="AG2" s="89"/>
      <c r="AH2" s="89"/>
      <c r="AI2" s="90"/>
      <c r="AJ2" s="101" t="s">
        <v>5</v>
      </c>
      <c r="AP2" s="101" t="s">
        <v>0</v>
      </c>
      <c r="AQ2" s="101" t="s">
        <v>1</v>
      </c>
      <c r="AR2" s="101" t="s">
        <v>2</v>
      </c>
      <c r="AS2" s="101" t="s">
        <v>3</v>
      </c>
      <c r="AT2" s="88" t="s">
        <v>4</v>
      </c>
      <c r="AU2" s="89"/>
      <c r="AV2" s="89"/>
      <c r="AW2" s="89"/>
      <c r="AX2" s="89"/>
      <c r="AY2" s="89"/>
      <c r="AZ2" s="89"/>
      <c r="BA2" s="89"/>
      <c r="BB2" s="89"/>
      <c r="BC2" s="90"/>
      <c r="BD2" s="101" t="s">
        <v>5</v>
      </c>
    </row>
    <row r="3" spans="1:59" ht="58.9" customHeight="1" x14ac:dyDescent="0.25">
      <c r="A3" s="96"/>
      <c r="B3" s="96"/>
      <c r="C3" s="96"/>
      <c r="D3" s="96"/>
      <c r="E3" s="96" t="s">
        <v>62</v>
      </c>
      <c r="F3" s="96"/>
      <c r="G3" s="96" t="s">
        <v>63</v>
      </c>
      <c r="H3" s="96"/>
      <c r="I3" s="96" t="s">
        <v>64</v>
      </c>
      <c r="J3" s="96"/>
      <c r="K3" s="96" t="s">
        <v>65</v>
      </c>
      <c r="L3" s="96"/>
      <c r="M3" s="96" t="s">
        <v>66</v>
      </c>
      <c r="N3" s="96"/>
      <c r="O3" s="96" t="s">
        <v>91</v>
      </c>
      <c r="P3" s="96"/>
      <c r="Q3" s="96" t="s">
        <v>92</v>
      </c>
      <c r="R3" s="96"/>
      <c r="S3" s="96" t="s">
        <v>93</v>
      </c>
      <c r="T3" s="96"/>
      <c r="U3" s="96"/>
      <c r="Z3" s="102"/>
      <c r="AA3" s="102"/>
      <c r="AB3" s="102"/>
      <c r="AC3" s="102"/>
      <c r="AD3" s="88" t="s">
        <v>116</v>
      </c>
      <c r="AE3" s="90"/>
      <c r="AF3" s="88" t="s">
        <v>120</v>
      </c>
      <c r="AG3" s="90"/>
      <c r="AH3" s="88" t="s">
        <v>118</v>
      </c>
      <c r="AI3" s="90"/>
      <c r="AJ3" s="102"/>
      <c r="AP3" s="102"/>
      <c r="AQ3" s="102"/>
      <c r="AR3" s="102"/>
      <c r="AS3" s="102"/>
      <c r="AT3" s="88" t="s">
        <v>122</v>
      </c>
      <c r="AU3" s="90"/>
      <c r="AV3" s="88" t="s">
        <v>123</v>
      </c>
      <c r="AW3" s="90"/>
      <c r="AX3" s="88" t="s">
        <v>124</v>
      </c>
      <c r="AY3" s="90"/>
      <c r="AZ3" s="88" t="s">
        <v>125</v>
      </c>
      <c r="BA3" s="90"/>
      <c r="BB3" s="88" t="s">
        <v>126</v>
      </c>
      <c r="BC3" s="90"/>
      <c r="BD3" s="102"/>
    </row>
    <row r="4" spans="1:59" ht="98.45" customHeight="1" x14ac:dyDescent="0.25">
      <c r="A4" s="96"/>
      <c r="B4" s="96"/>
      <c r="C4" s="96"/>
      <c r="D4" s="96"/>
      <c r="E4" s="36" t="s">
        <v>6</v>
      </c>
      <c r="F4" s="36" t="s">
        <v>7</v>
      </c>
      <c r="G4" s="36" t="s">
        <v>6</v>
      </c>
      <c r="H4" s="36" t="s">
        <v>7</v>
      </c>
      <c r="I4" s="36" t="s">
        <v>6</v>
      </c>
      <c r="J4" s="36" t="s">
        <v>7</v>
      </c>
      <c r="K4" s="36" t="s">
        <v>6</v>
      </c>
      <c r="L4" s="36" t="s">
        <v>7</v>
      </c>
      <c r="M4" s="36" t="s">
        <v>6</v>
      </c>
      <c r="N4" s="36" t="s">
        <v>7</v>
      </c>
      <c r="O4" s="36" t="s">
        <v>6</v>
      </c>
      <c r="P4" s="36" t="s">
        <v>7</v>
      </c>
      <c r="Q4" s="36" t="s">
        <v>6</v>
      </c>
      <c r="R4" s="36" t="s">
        <v>7</v>
      </c>
      <c r="S4" s="36" t="s">
        <v>6</v>
      </c>
      <c r="T4" s="36" t="s">
        <v>7</v>
      </c>
      <c r="U4" s="96"/>
      <c r="Z4" s="103"/>
      <c r="AA4" s="103"/>
      <c r="AB4" s="103"/>
      <c r="AC4" s="103"/>
      <c r="AD4" s="17" t="s">
        <v>6</v>
      </c>
      <c r="AE4" s="17" t="s">
        <v>7</v>
      </c>
      <c r="AF4" s="17" t="s">
        <v>6</v>
      </c>
      <c r="AG4" s="17" t="s">
        <v>7</v>
      </c>
      <c r="AH4" s="17" t="s">
        <v>6</v>
      </c>
      <c r="AI4" s="17" t="s">
        <v>7</v>
      </c>
      <c r="AJ4" s="103"/>
      <c r="AP4" s="103"/>
      <c r="AQ4" s="103"/>
      <c r="AR4" s="103"/>
      <c r="AS4" s="103"/>
      <c r="AT4" s="17" t="s">
        <v>6</v>
      </c>
      <c r="AU4" s="17" t="s">
        <v>7</v>
      </c>
      <c r="AV4" s="17" t="s">
        <v>6</v>
      </c>
      <c r="AW4" s="17" t="s">
        <v>7</v>
      </c>
      <c r="AX4" s="17" t="s">
        <v>6</v>
      </c>
      <c r="AY4" s="17" t="s">
        <v>7</v>
      </c>
      <c r="AZ4" s="17" t="s">
        <v>6</v>
      </c>
      <c r="BA4" s="17" t="s">
        <v>7</v>
      </c>
      <c r="BB4" s="17" t="s">
        <v>6</v>
      </c>
      <c r="BC4" s="17" t="s">
        <v>7</v>
      </c>
      <c r="BD4" s="103"/>
    </row>
    <row r="5" spans="1:59" x14ac:dyDescent="0.25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11</v>
      </c>
      <c r="L5" s="55">
        <v>12</v>
      </c>
      <c r="M5" s="55">
        <v>13</v>
      </c>
      <c r="N5" s="55">
        <v>14</v>
      </c>
      <c r="O5" s="55">
        <v>15</v>
      </c>
      <c r="P5" s="55">
        <v>16</v>
      </c>
      <c r="Q5" s="55">
        <v>17</v>
      </c>
      <c r="R5" s="55">
        <v>18</v>
      </c>
      <c r="S5" s="55">
        <v>19</v>
      </c>
      <c r="T5" s="55">
        <v>20</v>
      </c>
      <c r="U5" s="52">
        <v>21</v>
      </c>
      <c r="Z5" s="17">
        <v>1</v>
      </c>
      <c r="AA5" s="17">
        <v>2</v>
      </c>
      <c r="AB5" s="17">
        <v>3</v>
      </c>
      <c r="AC5" s="17">
        <v>4</v>
      </c>
      <c r="AD5" s="17">
        <v>5</v>
      </c>
      <c r="AE5" s="17">
        <v>6</v>
      </c>
      <c r="AF5" s="17">
        <v>7</v>
      </c>
      <c r="AG5" s="17">
        <v>8</v>
      </c>
      <c r="AH5" s="17">
        <v>9</v>
      </c>
      <c r="AI5" s="17">
        <v>10</v>
      </c>
      <c r="AJ5" s="17">
        <v>21</v>
      </c>
      <c r="AP5" s="17">
        <v>1</v>
      </c>
      <c r="AQ5" s="17">
        <v>2</v>
      </c>
      <c r="AR5" s="17">
        <v>3</v>
      </c>
      <c r="AS5" s="17">
        <v>4</v>
      </c>
      <c r="AT5" s="17">
        <v>5</v>
      </c>
      <c r="AU5" s="17">
        <v>6</v>
      </c>
      <c r="AV5" s="17">
        <v>7</v>
      </c>
      <c r="AW5" s="17">
        <v>8</v>
      </c>
      <c r="AX5" s="17">
        <v>9</v>
      </c>
      <c r="AY5" s="17">
        <v>10</v>
      </c>
      <c r="AZ5" s="17">
        <v>11</v>
      </c>
      <c r="BA5" s="17">
        <v>12</v>
      </c>
      <c r="BB5" s="17">
        <v>13</v>
      </c>
      <c r="BC5" s="17">
        <v>14</v>
      </c>
      <c r="BD5" s="17">
        <v>15</v>
      </c>
    </row>
    <row r="6" spans="1:59" ht="18.600000000000001" customHeight="1" x14ac:dyDescent="0.25">
      <c r="A6" s="55">
        <v>1</v>
      </c>
      <c r="B6" s="55"/>
      <c r="C6" s="55">
        <v>1</v>
      </c>
      <c r="D6" s="55" t="s">
        <v>8</v>
      </c>
      <c r="E6" s="3">
        <v>8.2603000000000009</v>
      </c>
      <c r="F6" s="37">
        <v>0</v>
      </c>
      <c r="G6" s="3">
        <v>8.4913000000000007</v>
      </c>
      <c r="H6" s="37">
        <v>0</v>
      </c>
      <c r="I6" s="3">
        <v>27.702159999999999</v>
      </c>
      <c r="J6" s="37">
        <v>0</v>
      </c>
      <c r="K6" s="3">
        <v>256.7131</v>
      </c>
      <c r="L6" s="37">
        <v>0</v>
      </c>
      <c r="M6" s="3">
        <v>256.7131</v>
      </c>
      <c r="N6" s="37">
        <v>0</v>
      </c>
      <c r="O6" s="3">
        <v>14.45707</v>
      </c>
      <c r="P6" s="37">
        <v>0</v>
      </c>
      <c r="Q6" s="3">
        <v>7.0275270000000001</v>
      </c>
      <c r="R6" s="37">
        <v>0</v>
      </c>
      <c r="S6" s="3">
        <v>13.7964</v>
      </c>
      <c r="T6" s="37">
        <v>0</v>
      </c>
      <c r="U6" s="37" t="s">
        <v>60</v>
      </c>
      <c r="Z6" s="17">
        <v>1</v>
      </c>
      <c r="AA6" s="17"/>
      <c r="AB6" s="17">
        <v>1</v>
      </c>
      <c r="AC6" s="17" t="s">
        <v>8</v>
      </c>
      <c r="AD6" s="3"/>
      <c r="AE6" s="3"/>
      <c r="AF6" s="3"/>
      <c r="AG6" s="3"/>
      <c r="AH6" s="3"/>
      <c r="AI6" s="3"/>
      <c r="AJ6" s="3" t="s">
        <v>60</v>
      </c>
      <c r="AP6" s="17">
        <v>1</v>
      </c>
      <c r="AQ6" s="17"/>
      <c r="AR6" s="17">
        <v>1</v>
      </c>
      <c r="AS6" s="17" t="s">
        <v>8</v>
      </c>
      <c r="AT6" s="3"/>
      <c r="AU6" s="3"/>
      <c r="AV6" s="3"/>
      <c r="AW6" s="3"/>
      <c r="AX6" s="3"/>
      <c r="AY6" s="3"/>
      <c r="AZ6" s="3"/>
      <c r="BA6" s="3"/>
      <c r="BB6" s="3"/>
      <c r="BC6" s="3"/>
      <c r="BD6" s="3" t="s">
        <v>60</v>
      </c>
    </row>
    <row r="7" spans="1:59" ht="21" customHeight="1" x14ac:dyDescent="0.25">
      <c r="A7" s="55">
        <v>2</v>
      </c>
      <c r="B7" s="55"/>
      <c r="C7" s="55">
        <v>1</v>
      </c>
      <c r="D7" s="55" t="s">
        <v>9</v>
      </c>
      <c r="E7" s="3">
        <v>191.39269999999999</v>
      </c>
      <c r="F7" s="37">
        <v>0</v>
      </c>
      <c r="G7" s="3">
        <v>191.18870000000001</v>
      </c>
      <c r="H7" s="37">
        <v>0</v>
      </c>
      <c r="I7" s="3">
        <v>437.14479999999998</v>
      </c>
      <c r="J7" s="37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7" t="s">
        <v>60</v>
      </c>
      <c r="Z7" s="17">
        <v>2</v>
      </c>
      <c r="AA7" s="17"/>
      <c r="AB7" s="17">
        <v>1</v>
      </c>
      <c r="AC7" s="17" t="s">
        <v>9</v>
      </c>
      <c r="AD7" s="3"/>
      <c r="AE7" s="3"/>
      <c r="AF7" s="3"/>
      <c r="AG7" s="3"/>
      <c r="AH7" s="3"/>
      <c r="AI7" s="3"/>
      <c r="AJ7" s="3" t="s">
        <v>60</v>
      </c>
      <c r="AP7" s="17">
        <v>2</v>
      </c>
      <c r="AQ7" s="17"/>
      <c r="AR7" s="17">
        <v>1</v>
      </c>
      <c r="AS7" s="17" t="s">
        <v>9</v>
      </c>
      <c r="AT7" s="3"/>
      <c r="AU7" s="3"/>
      <c r="AV7" s="3"/>
      <c r="AW7" s="3"/>
      <c r="AX7" s="3"/>
      <c r="AY7" s="3"/>
      <c r="AZ7" s="3"/>
      <c r="BA7" s="3"/>
      <c r="BB7" s="3"/>
      <c r="BC7" s="3"/>
      <c r="BD7" s="3" t="s">
        <v>60</v>
      </c>
    </row>
    <row r="8" spans="1:59" ht="28.9" customHeight="1" x14ac:dyDescent="0.25">
      <c r="A8" s="55">
        <v>3</v>
      </c>
      <c r="B8" s="38" t="s">
        <v>10</v>
      </c>
      <c r="C8" s="55">
        <v>1</v>
      </c>
      <c r="D8" s="38" t="s">
        <v>11</v>
      </c>
      <c r="E8" s="3">
        <v>15.59587</v>
      </c>
      <c r="F8" s="37">
        <v>0</v>
      </c>
      <c r="G8" s="3">
        <v>15.75</v>
      </c>
      <c r="H8" s="37">
        <v>0</v>
      </c>
      <c r="I8" s="3">
        <v>35.200000000000003</v>
      </c>
      <c r="J8" s="37">
        <v>0</v>
      </c>
      <c r="K8" s="3">
        <v>3326</v>
      </c>
      <c r="L8" s="37">
        <v>0</v>
      </c>
      <c r="M8" s="3">
        <v>3326</v>
      </c>
      <c r="N8" s="37">
        <v>0</v>
      </c>
      <c r="O8" s="3">
        <v>4.8579999999999997</v>
      </c>
      <c r="P8" s="37">
        <v>0</v>
      </c>
      <c r="Q8" s="3">
        <v>2.3614000000000002</v>
      </c>
      <c r="R8" s="37">
        <v>0</v>
      </c>
      <c r="S8" s="3">
        <v>4.6360000000000001</v>
      </c>
      <c r="T8" s="37">
        <v>0</v>
      </c>
      <c r="U8" s="37" t="s">
        <v>60</v>
      </c>
      <c r="Z8" s="17">
        <v>3</v>
      </c>
      <c r="AA8" s="5" t="s">
        <v>10</v>
      </c>
      <c r="AB8" s="17">
        <v>1</v>
      </c>
      <c r="AC8" s="5" t="s">
        <v>11</v>
      </c>
      <c r="AD8" s="3"/>
      <c r="AE8" s="3"/>
      <c r="AF8" s="3"/>
      <c r="AG8" s="3"/>
      <c r="AH8" s="3"/>
      <c r="AI8" s="3"/>
      <c r="AJ8" s="3" t="s">
        <v>60</v>
      </c>
      <c r="AP8" s="17">
        <v>3</v>
      </c>
      <c r="AQ8" s="5" t="s">
        <v>10</v>
      </c>
      <c r="AR8" s="17">
        <v>1</v>
      </c>
      <c r="AS8" s="5" t="s">
        <v>11</v>
      </c>
      <c r="AT8" s="3"/>
      <c r="AU8" s="3"/>
      <c r="AV8" s="3"/>
      <c r="AW8" s="3"/>
      <c r="AX8" s="3"/>
      <c r="AY8" s="3"/>
      <c r="AZ8" s="3"/>
      <c r="BA8" s="3"/>
      <c r="BB8" s="3"/>
      <c r="BC8" s="3"/>
      <c r="BD8" s="3" t="s">
        <v>60</v>
      </c>
    </row>
    <row r="9" spans="1:59" ht="14.45" customHeight="1" x14ac:dyDescent="0.25">
      <c r="A9" s="55">
        <v>4</v>
      </c>
      <c r="B9" s="38" t="s">
        <v>12</v>
      </c>
      <c r="C9" s="55">
        <v>1</v>
      </c>
      <c r="D9" s="38" t="s">
        <v>13</v>
      </c>
      <c r="E9" s="3">
        <v>16.28687</v>
      </c>
      <c r="F9" s="37">
        <v>0</v>
      </c>
      <c r="G9" s="3">
        <v>15.92</v>
      </c>
      <c r="H9" s="37">
        <v>0</v>
      </c>
      <c r="I9" s="3">
        <v>35.200000000000003</v>
      </c>
      <c r="J9" s="37">
        <v>0</v>
      </c>
      <c r="K9" s="3">
        <v>481.96</v>
      </c>
      <c r="L9" s="37">
        <v>0</v>
      </c>
      <c r="M9" s="3">
        <v>481.96</v>
      </c>
      <c r="N9" s="37">
        <v>0</v>
      </c>
      <c r="O9" s="3">
        <v>12.6312</v>
      </c>
      <c r="P9" s="37">
        <v>0</v>
      </c>
      <c r="Q9" s="3">
        <v>6.13964</v>
      </c>
      <c r="R9" s="37">
        <v>0</v>
      </c>
      <c r="S9" s="3">
        <v>12.054</v>
      </c>
      <c r="T9" s="37">
        <v>0</v>
      </c>
      <c r="U9" s="37" t="s">
        <v>60</v>
      </c>
      <c r="Z9" s="17">
        <v>4</v>
      </c>
      <c r="AA9" s="5" t="s">
        <v>12</v>
      </c>
      <c r="AB9" s="17">
        <v>1</v>
      </c>
      <c r="AC9" s="5" t="s">
        <v>13</v>
      </c>
      <c r="AD9" s="3"/>
      <c r="AE9" s="3"/>
      <c r="AF9" s="3"/>
      <c r="AG9" s="3"/>
      <c r="AH9" s="3"/>
      <c r="AI9" s="3"/>
      <c r="AJ9" s="3" t="s">
        <v>60</v>
      </c>
      <c r="AP9" s="17">
        <v>4</v>
      </c>
      <c r="AQ9" s="5" t="s">
        <v>12</v>
      </c>
      <c r="AR9" s="17">
        <v>1</v>
      </c>
      <c r="AS9" s="5" t="s">
        <v>13</v>
      </c>
      <c r="AT9" s="3"/>
      <c r="AU9" s="3"/>
      <c r="AV9" s="3"/>
      <c r="AW9" s="3"/>
      <c r="AX9" s="3"/>
      <c r="AY9" s="3"/>
      <c r="AZ9" s="3"/>
      <c r="BA9" s="3"/>
      <c r="BB9" s="3"/>
      <c r="BC9" s="3"/>
      <c r="BD9" s="3" t="s">
        <v>60</v>
      </c>
    </row>
    <row r="10" spans="1:59" ht="12.6" customHeight="1" x14ac:dyDescent="0.25">
      <c r="A10" s="95" t="s">
        <v>14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"/>
      <c r="Z10" s="100" t="s">
        <v>14</v>
      </c>
      <c r="AA10" s="100"/>
      <c r="AB10" s="100"/>
      <c r="AC10" s="100"/>
      <c r="AD10" s="100"/>
      <c r="AE10" s="100"/>
      <c r="AF10" s="100"/>
      <c r="AG10" s="100"/>
      <c r="AH10" s="100"/>
      <c r="AI10" s="100"/>
      <c r="AJ10" s="44"/>
      <c r="AK10" s="16"/>
      <c r="AP10" s="104" t="s">
        <v>14</v>
      </c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44"/>
      <c r="BB10" s="44"/>
      <c r="BC10" s="44"/>
      <c r="BD10" s="18"/>
      <c r="BE10" s="6"/>
      <c r="BF10" s="6"/>
      <c r="BG10" s="6"/>
    </row>
    <row r="11" spans="1:59" ht="37.15" customHeight="1" x14ac:dyDescent="0.25">
      <c r="A11" s="95" t="s">
        <v>15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"/>
      <c r="Z11" s="95" t="s">
        <v>15</v>
      </c>
      <c r="AA11" s="95"/>
      <c r="AB11" s="95"/>
      <c r="AC11" s="95"/>
      <c r="AD11" s="95"/>
      <c r="AE11" s="95"/>
      <c r="AF11" s="95"/>
      <c r="AG11" s="95"/>
      <c r="AH11" s="95"/>
      <c r="AI11" s="95"/>
      <c r="AJ11" s="44"/>
      <c r="AK11" s="16"/>
      <c r="AP11" s="105" t="s">
        <v>15</v>
      </c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8"/>
      <c r="BE11" s="6"/>
      <c r="BF11" s="6"/>
      <c r="BG11" s="6"/>
    </row>
    <row r="12" spans="1:59" x14ac:dyDescent="0.25">
      <c r="A12" s="40" t="s">
        <v>75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Z12" s="99" t="s">
        <v>75</v>
      </c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P12" s="45" t="s">
        <v>75</v>
      </c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</row>
    <row r="13" spans="1:59" x14ac:dyDescent="0.25">
      <c r="A13" s="42" t="s">
        <v>112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Z13" s="43" t="s">
        <v>112</v>
      </c>
      <c r="AP13" s="43" t="s">
        <v>112</v>
      </c>
    </row>
    <row r="15" spans="1:59" x14ac:dyDescent="0.25">
      <c r="D15" s="11"/>
      <c r="E15" s="13"/>
    </row>
    <row r="16" spans="1:59" x14ac:dyDescent="0.25">
      <c r="D16" s="11"/>
      <c r="E16" s="13"/>
    </row>
    <row r="17" spans="4:5" x14ac:dyDescent="0.25">
      <c r="D17" s="11"/>
      <c r="E17" s="13"/>
    </row>
    <row r="18" spans="4:5" x14ac:dyDescent="0.25">
      <c r="D18" s="11"/>
      <c r="E18" s="13"/>
    </row>
    <row r="19" spans="4:5" x14ac:dyDescent="0.25">
      <c r="D19" s="11"/>
      <c r="E19" s="13"/>
    </row>
    <row r="20" spans="4:5" x14ac:dyDescent="0.25">
      <c r="D20" s="11"/>
      <c r="E20" s="13"/>
    </row>
    <row r="21" spans="4:5" x14ac:dyDescent="0.25">
      <c r="D21" s="11"/>
      <c r="E21" s="13"/>
    </row>
    <row r="22" spans="4:5" x14ac:dyDescent="0.25">
      <c r="D22" s="11"/>
      <c r="E22" s="13"/>
    </row>
  </sheetData>
  <mergeCells count="47">
    <mergeCell ref="BD2:BD4"/>
    <mergeCell ref="AP10:AZ10"/>
    <mergeCell ref="AP11:BC11"/>
    <mergeCell ref="AG1:AI1"/>
    <mergeCell ref="AZ1:BB1"/>
    <mergeCell ref="AS2:AS4"/>
    <mergeCell ref="AP2:AP4"/>
    <mergeCell ref="AQ2:AQ4"/>
    <mergeCell ref="AR2:AR4"/>
    <mergeCell ref="BB3:BC3"/>
    <mergeCell ref="AT2:BC2"/>
    <mergeCell ref="AZ3:BA3"/>
    <mergeCell ref="AX3:AY3"/>
    <mergeCell ref="AV3:AW3"/>
    <mergeCell ref="AT3:AU3"/>
    <mergeCell ref="AP1:AY1"/>
    <mergeCell ref="A1:M1"/>
    <mergeCell ref="N1:P1"/>
    <mergeCell ref="Z12:AJ12"/>
    <mergeCell ref="Z11:AI11"/>
    <mergeCell ref="Z10:AI10"/>
    <mergeCell ref="AH3:AI3"/>
    <mergeCell ref="AF3:AG3"/>
    <mergeCell ref="AD3:AE3"/>
    <mergeCell ref="Z2:Z4"/>
    <mergeCell ref="AA2:AA4"/>
    <mergeCell ref="AB2:AB4"/>
    <mergeCell ref="AC2:AC4"/>
    <mergeCell ref="AD2:AI2"/>
    <mergeCell ref="Z1:AF1"/>
    <mergeCell ref="AJ2:AJ4"/>
    <mergeCell ref="S3:T3"/>
    <mergeCell ref="A11:U11"/>
    <mergeCell ref="A10:U10"/>
    <mergeCell ref="K3:L3"/>
    <mergeCell ref="M3:N3"/>
    <mergeCell ref="A2:A4"/>
    <mergeCell ref="B2:B4"/>
    <mergeCell ref="C2:C4"/>
    <mergeCell ref="D2:D4"/>
    <mergeCell ref="E2:T2"/>
    <mergeCell ref="U2:U4"/>
    <mergeCell ref="E3:F3"/>
    <mergeCell ref="G3:H3"/>
    <mergeCell ref="I3:J3"/>
    <mergeCell ref="O3:P3"/>
    <mergeCell ref="Q3:R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3"/>
  <sheetViews>
    <sheetView topLeftCell="AC1" workbookViewId="0">
      <selection activeCell="A12" sqref="A12"/>
    </sheetView>
  </sheetViews>
  <sheetFormatPr defaultRowHeight="15" x14ac:dyDescent="0.25"/>
  <sheetData>
    <row r="1" spans="1:47" x14ac:dyDescent="0.25">
      <c r="A1" s="85" t="s">
        <v>69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</row>
    <row r="2" spans="1:47" ht="14.45" customHeight="1" x14ac:dyDescent="0.25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 t="s">
        <v>5</v>
      </c>
    </row>
    <row r="3" spans="1:47" ht="58.9" customHeight="1" x14ac:dyDescent="0.25">
      <c r="A3" s="83"/>
      <c r="B3" s="83"/>
      <c r="C3" s="83"/>
      <c r="D3" s="83"/>
      <c r="E3" s="83" t="s">
        <v>70</v>
      </c>
      <c r="F3" s="83"/>
      <c r="G3" s="83" t="s">
        <v>71</v>
      </c>
      <c r="H3" s="83"/>
      <c r="I3" s="83" t="s">
        <v>72</v>
      </c>
      <c r="J3" s="83"/>
      <c r="K3" s="83" t="s">
        <v>73</v>
      </c>
      <c r="L3" s="83"/>
      <c r="M3" s="83" t="s">
        <v>76</v>
      </c>
      <c r="N3" s="83"/>
      <c r="O3" s="83" t="s">
        <v>77</v>
      </c>
      <c r="P3" s="83"/>
      <c r="Q3" s="83" t="s">
        <v>78</v>
      </c>
      <c r="R3" s="83"/>
      <c r="S3" s="83" t="s">
        <v>79</v>
      </c>
      <c r="T3" s="83"/>
      <c r="U3" s="83" t="s">
        <v>105</v>
      </c>
      <c r="V3" s="83"/>
      <c r="W3" s="83" t="s">
        <v>235</v>
      </c>
      <c r="X3" s="83"/>
      <c r="Y3" s="83" t="s">
        <v>236</v>
      </c>
      <c r="Z3" s="83"/>
      <c r="AA3" s="83" t="s">
        <v>235</v>
      </c>
      <c r="AB3" s="83"/>
      <c r="AC3" s="83" t="s">
        <v>236</v>
      </c>
      <c r="AD3" s="83"/>
      <c r="AE3" s="83" t="s">
        <v>244</v>
      </c>
      <c r="AF3" s="83"/>
      <c r="AG3" s="83" t="s">
        <v>245</v>
      </c>
      <c r="AH3" s="83"/>
      <c r="AI3" s="83" t="s">
        <v>246</v>
      </c>
      <c r="AJ3" s="83"/>
      <c r="AK3" s="83" t="s">
        <v>247</v>
      </c>
      <c r="AL3" s="83"/>
      <c r="AM3" s="83" t="s">
        <v>248</v>
      </c>
      <c r="AN3" s="83"/>
      <c r="AO3" s="83" t="s">
        <v>249</v>
      </c>
      <c r="AP3" s="83"/>
      <c r="AQ3" s="83" t="s">
        <v>250</v>
      </c>
      <c r="AR3" s="83"/>
      <c r="AS3" s="83" t="s">
        <v>251</v>
      </c>
      <c r="AT3" s="83"/>
      <c r="AU3" s="83"/>
    </row>
    <row r="4" spans="1:47" ht="40.15" customHeight="1" x14ac:dyDescent="0.25">
      <c r="A4" s="83"/>
      <c r="B4" s="83"/>
      <c r="C4" s="83"/>
      <c r="D4" s="83"/>
      <c r="E4" s="1" t="s">
        <v>6</v>
      </c>
      <c r="F4" s="1" t="s">
        <v>7</v>
      </c>
      <c r="G4" s="1" t="s">
        <v>6</v>
      </c>
      <c r="H4" s="1" t="s">
        <v>7</v>
      </c>
      <c r="I4" s="1" t="s">
        <v>6</v>
      </c>
      <c r="J4" s="1" t="s">
        <v>7</v>
      </c>
      <c r="K4" s="1" t="s">
        <v>6</v>
      </c>
      <c r="L4" s="1" t="s">
        <v>7</v>
      </c>
      <c r="M4" s="1" t="s">
        <v>6</v>
      </c>
      <c r="N4" s="1" t="s">
        <v>7</v>
      </c>
      <c r="O4" s="1" t="s">
        <v>6</v>
      </c>
      <c r="P4" s="1" t="s">
        <v>7</v>
      </c>
      <c r="Q4" s="1" t="s">
        <v>6</v>
      </c>
      <c r="R4" s="1" t="s">
        <v>7</v>
      </c>
      <c r="S4" s="1" t="s">
        <v>6</v>
      </c>
      <c r="T4" s="1" t="s">
        <v>7</v>
      </c>
      <c r="U4" s="10" t="s">
        <v>6</v>
      </c>
      <c r="V4" s="10" t="s">
        <v>7</v>
      </c>
      <c r="W4" s="49" t="s">
        <v>6</v>
      </c>
      <c r="X4" s="49" t="s">
        <v>7</v>
      </c>
      <c r="Y4" s="49" t="s">
        <v>6</v>
      </c>
      <c r="Z4" s="49" t="s">
        <v>7</v>
      </c>
      <c r="AA4" s="49" t="s">
        <v>6</v>
      </c>
      <c r="AB4" s="49" t="s">
        <v>7</v>
      </c>
      <c r="AC4" s="49" t="s">
        <v>6</v>
      </c>
      <c r="AD4" s="49" t="s">
        <v>7</v>
      </c>
      <c r="AE4" s="49" t="s">
        <v>6</v>
      </c>
      <c r="AF4" s="49" t="s">
        <v>7</v>
      </c>
      <c r="AG4" s="49" t="s">
        <v>6</v>
      </c>
      <c r="AH4" s="49" t="s">
        <v>7</v>
      </c>
      <c r="AI4" s="49" t="s">
        <v>6</v>
      </c>
      <c r="AJ4" s="49" t="s">
        <v>7</v>
      </c>
      <c r="AK4" s="49" t="s">
        <v>6</v>
      </c>
      <c r="AL4" s="49" t="s">
        <v>7</v>
      </c>
      <c r="AM4" s="49" t="s">
        <v>6</v>
      </c>
      <c r="AN4" s="49" t="s">
        <v>7</v>
      </c>
      <c r="AO4" s="49" t="s">
        <v>6</v>
      </c>
      <c r="AP4" s="49" t="s">
        <v>7</v>
      </c>
      <c r="AQ4" s="49" t="s">
        <v>6</v>
      </c>
      <c r="AR4" s="49" t="s">
        <v>7</v>
      </c>
      <c r="AS4" s="49" t="s">
        <v>6</v>
      </c>
      <c r="AT4" s="49" t="s">
        <v>7</v>
      </c>
      <c r="AU4" s="83"/>
    </row>
    <row r="5" spans="1:47" x14ac:dyDescent="0.25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0">
        <v>14</v>
      </c>
      <c r="O5" s="50">
        <v>15</v>
      </c>
      <c r="P5" s="50">
        <v>16</v>
      </c>
      <c r="Q5" s="50">
        <v>17</v>
      </c>
      <c r="R5" s="50">
        <v>18</v>
      </c>
      <c r="S5" s="50">
        <v>19</v>
      </c>
      <c r="T5" s="50">
        <v>20</v>
      </c>
      <c r="U5" s="50">
        <v>21</v>
      </c>
      <c r="V5" s="50">
        <v>22</v>
      </c>
      <c r="W5" s="50">
        <v>23</v>
      </c>
      <c r="X5" s="50">
        <v>24</v>
      </c>
      <c r="Y5" s="50">
        <v>25</v>
      </c>
      <c r="Z5" s="50">
        <v>26</v>
      </c>
      <c r="AA5" s="50">
        <v>27</v>
      </c>
      <c r="AB5" s="50">
        <v>28</v>
      </c>
      <c r="AC5" s="50">
        <v>29</v>
      </c>
      <c r="AD5" s="50">
        <v>30</v>
      </c>
      <c r="AE5" s="50">
        <v>31</v>
      </c>
      <c r="AF5" s="50">
        <v>32</v>
      </c>
      <c r="AG5" s="50">
        <v>33</v>
      </c>
      <c r="AH5" s="50">
        <v>34</v>
      </c>
      <c r="AI5" s="50">
        <v>35</v>
      </c>
      <c r="AJ5" s="50">
        <v>36</v>
      </c>
      <c r="AK5" s="50">
        <v>37</v>
      </c>
      <c r="AL5" s="50">
        <v>38</v>
      </c>
      <c r="AM5" s="50">
        <v>39</v>
      </c>
      <c r="AN5" s="50">
        <v>40</v>
      </c>
      <c r="AO5" s="50">
        <v>41</v>
      </c>
      <c r="AP5" s="50">
        <v>42</v>
      </c>
      <c r="AQ5" s="50">
        <v>43</v>
      </c>
      <c r="AR5" s="50">
        <v>44</v>
      </c>
      <c r="AS5" s="50">
        <v>45</v>
      </c>
      <c r="AT5" s="50">
        <v>46</v>
      </c>
      <c r="AU5" s="50">
        <v>47</v>
      </c>
    </row>
    <row r="6" spans="1:47" ht="51.75" x14ac:dyDescent="0.25">
      <c r="A6" s="49">
        <v>1</v>
      </c>
      <c r="B6" s="49"/>
      <c r="C6" s="49">
        <v>1</v>
      </c>
      <c r="D6" s="49" t="s">
        <v>8</v>
      </c>
      <c r="E6" s="3">
        <v>423.63400000000001</v>
      </c>
      <c r="F6" s="3">
        <v>0</v>
      </c>
      <c r="G6" s="3">
        <v>372.04</v>
      </c>
      <c r="H6" s="3">
        <v>0</v>
      </c>
      <c r="I6" s="3">
        <v>387.1712</v>
      </c>
      <c r="J6" s="3">
        <v>0</v>
      </c>
      <c r="K6" s="3">
        <v>182.08</v>
      </c>
      <c r="L6" s="3">
        <v>0</v>
      </c>
      <c r="M6" s="3">
        <v>182.08</v>
      </c>
      <c r="N6" s="3">
        <v>0</v>
      </c>
      <c r="O6" s="3">
        <v>182.08</v>
      </c>
      <c r="P6" s="3">
        <v>0</v>
      </c>
      <c r="Q6" s="3">
        <v>91.14</v>
      </c>
      <c r="R6" s="3">
        <v>0</v>
      </c>
      <c r="S6" s="3">
        <v>91.14</v>
      </c>
      <c r="T6" s="3">
        <v>0</v>
      </c>
      <c r="U6" s="3">
        <v>40.637030000000003</v>
      </c>
      <c r="V6" s="3">
        <v>0</v>
      </c>
      <c r="W6" s="3">
        <v>8.4778800000000007</v>
      </c>
      <c r="X6" s="3">
        <v>0</v>
      </c>
      <c r="Y6" s="3">
        <v>17.235690000000002</v>
      </c>
      <c r="Z6" s="3">
        <v>0</v>
      </c>
      <c r="AA6" s="3">
        <v>119.04</v>
      </c>
      <c r="AB6" s="3">
        <v>0</v>
      </c>
      <c r="AC6" s="3">
        <v>259.935</v>
      </c>
      <c r="AD6" s="3">
        <v>0</v>
      </c>
      <c r="AE6" s="3">
        <v>12.38</v>
      </c>
      <c r="AF6" s="3">
        <v>0</v>
      </c>
      <c r="AG6" s="3">
        <v>224.7</v>
      </c>
      <c r="AH6" s="3">
        <v>0</v>
      </c>
      <c r="AI6" s="3">
        <v>310.5</v>
      </c>
      <c r="AJ6" s="3">
        <v>0</v>
      </c>
      <c r="AK6" s="3">
        <v>1069</v>
      </c>
      <c r="AL6" s="3">
        <v>0</v>
      </c>
      <c r="AM6" s="3">
        <v>340.4</v>
      </c>
      <c r="AN6" s="3">
        <v>0</v>
      </c>
      <c r="AO6" s="3">
        <v>56.96</v>
      </c>
      <c r="AP6" s="3">
        <v>0</v>
      </c>
      <c r="AQ6" s="3">
        <v>22.7</v>
      </c>
      <c r="AR6" s="3">
        <v>0</v>
      </c>
      <c r="AS6" s="3">
        <v>20.57</v>
      </c>
      <c r="AT6" s="3">
        <v>0</v>
      </c>
      <c r="AU6" s="3" t="s">
        <v>60</v>
      </c>
    </row>
    <row r="7" spans="1:47" ht="51.75" x14ac:dyDescent="0.25">
      <c r="A7" s="49">
        <v>2</v>
      </c>
      <c r="B7" s="49"/>
      <c r="C7" s="49">
        <v>1</v>
      </c>
      <c r="D7" s="49" t="s">
        <v>9</v>
      </c>
      <c r="E7" s="3">
        <v>0</v>
      </c>
      <c r="F7" s="3">
        <v>0</v>
      </c>
      <c r="G7" s="3"/>
      <c r="H7" s="3">
        <v>0</v>
      </c>
      <c r="I7" s="3">
        <v>0</v>
      </c>
      <c r="J7" s="3">
        <v>0</v>
      </c>
      <c r="K7" s="3">
        <v>84</v>
      </c>
      <c r="L7" s="3">
        <v>0</v>
      </c>
      <c r="M7" s="3">
        <v>84</v>
      </c>
      <c r="N7" s="3">
        <v>0</v>
      </c>
      <c r="O7" s="3">
        <v>84</v>
      </c>
      <c r="P7" s="3">
        <v>0</v>
      </c>
      <c r="Q7" s="3">
        <v>42</v>
      </c>
      <c r="R7" s="3">
        <v>0</v>
      </c>
      <c r="S7" s="3">
        <v>42</v>
      </c>
      <c r="T7" s="3">
        <v>0</v>
      </c>
      <c r="U7" s="3">
        <v>0</v>
      </c>
      <c r="V7" s="3">
        <v>0</v>
      </c>
      <c r="W7" s="3">
        <v>0.95399999999999996</v>
      </c>
      <c r="X7" s="3">
        <v>0</v>
      </c>
      <c r="Y7" s="3">
        <v>1.9395</v>
      </c>
      <c r="Z7" s="3">
        <v>0</v>
      </c>
      <c r="AA7" s="3">
        <v>40</v>
      </c>
      <c r="AB7" s="3">
        <v>0</v>
      </c>
      <c r="AC7" s="3">
        <v>29.254999999999999</v>
      </c>
      <c r="AD7" s="3">
        <v>0</v>
      </c>
      <c r="AE7" s="3">
        <v>1.794</v>
      </c>
      <c r="AF7" s="3">
        <v>0</v>
      </c>
      <c r="AG7" s="3">
        <v>32.549999999999997</v>
      </c>
      <c r="AH7" s="3">
        <v>0</v>
      </c>
      <c r="AI7" s="3">
        <v>45</v>
      </c>
      <c r="AJ7" s="3">
        <v>0</v>
      </c>
      <c r="AK7" s="3">
        <v>155</v>
      </c>
      <c r="AL7" s="3">
        <v>0</v>
      </c>
      <c r="AM7" s="3">
        <v>49.3</v>
      </c>
      <c r="AN7" s="3">
        <v>0</v>
      </c>
      <c r="AO7" s="3">
        <v>8.25</v>
      </c>
      <c r="AP7" s="3">
        <v>0</v>
      </c>
      <c r="AQ7" s="3">
        <v>3.29</v>
      </c>
      <c r="AR7" s="3">
        <v>0</v>
      </c>
      <c r="AS7" s="3">
        <v>2.98</v>
      </c>
      <c r="AT7" s="3">
        <v>0</v>
      </c>
      <c r="AU7" s="3" t="s">
        <v>60</v>
      </c>
    </row>
    <row r="8" spans="1:47" ht="38.25" x14ac:dyDescent="0.25">
      <c r="A8" s="49">
        <v>3</v>
      </c>
      <c r="B8" s="5" t="s">
        <v>10</v>
      </c>
      <c r="C8" s="49">
        <v>1</v>
      </c>
      <c r="D8" s="5" t="s">
        <v>11</v>
      </c>
      <c r="E8" s="3">
        <v>490.74</v>
      </c>
      <c r="F8" s="3">
        <v>0</v>
      </c>
      <c r="G8" s="3">
        <v>424.1</v>
      </c>
      <c r="H8" s="3">
        <v>0</v>
      </c>
      <c r="I8" s="3">
        <v>254.49</v>
      </c>
      <c r="J8" s="3">
        <v>0</v>
      </c>
      <c r="K8" s="3">
        <v>154</v>
      </c>
      <c r="L8" s="3">
        <v>0</v>
      </c>
      <c r="M8" s="3">
        <v>154</v>
      </c>
      <c r="N8" s="3">
        <v>0</v>
      </c>
      <c r="O8" s="3">
        <v>154</v>
      </c>
      <c r="P8" s="3">
        <v>0</v>
      </c>
      <c r="Q8" s="3">
        <v>77</v>
      </c>
      <c r="R8" s="3">
        <v>0</v>
      </c>
      <c r="S8" s="3">
        <v>77</v>
      </c>
      <c r="T8" s="3">
        <v>0</v>
      </c>
      <c r="U8" s="3">
        <v>291.30689999999998</v>
      </c>
      <c r="V8" s="3">
        <v>0</v>
      </c>
      <c r="W8" s="3">
        <v>6.36</v>
      </c>
      <c r="X8" s="3">
        <v>0</v>
      </c>
      <c r="Y8" s="3">
        <v>12.93</v>
      </c>
      <c r="Z8" s="3">
        <v>0</v>
      </c>
      <c r="AA8" s="3">
        <v>104</v>
      </c>
      <c r="AB8" s="3">
        <v>0</v>
      </c>
      <c r="AC8" s="3">
        <v>195</v>
      </c>
      <c r="AD8" s="3">
        <v>0</v>
      </c>
      <c r="AE8" s="3">
        <v>4.49</v>
      </c>
      <c r="AF8" s="3">
        <v>0</v>
      </c>
      <c r="AG8" s="3">
        <v>81.400000000000006</v>
      </c>
      <c r="AH8" s="3">
        <v>0</v>
      </c>
      <c r="AI8" s="3">
        <v>112.5</v>
      </c>
      <c r="AJ8" s="3">
        <v>0</v>
      </c>
      <c r="AK8" s="3">
        <v>387</v>
      </c>
      <c r="AL8" s="3">
        <v>0</v>
      </c>
      <c r="AM8" s="3">
        <v>123.3</v>
      </c>
      <c r="AN8" s="3">
        <v>0</v>
      </c>
      <c r="AO8" s="3">
        <v>20.64</v>
      </c>
      <c r="AP8" s="3">
        <v>0</v>
      </c>
      <c r="AQ8" s="3">
        <v>8.23</v>
      </c>
      <c r="AR8" s="3">
        <v>0</v>
      </c>
      <c r="AS8" s="3">
        <v>7.45</v>
      </c>
      <c r="AT8" s="3">
        <v>0</v>
      </c>
      <c r="AU8" s="3" t="s">
        <v>60</v>
      </c>
    </row>
    <row r="9" spans="1:47" ht="25.5" x14ac:dyDescent="0.25">
      <c r="A9" s="49">
        <v>4</v>
      </c>
      <c r="B9" s="5" t="s">
        <v>12</v>
      </c>
      <c r="C9" s="49">
        <v>1</v>
      </c>
      <c r="D9" s="5" t="s">
        <v>13</v>
      </c>
      <c r="E9" s="3">
        <v>490.74</v>
      </c>
      <c r="F9" s="3">
        <v>0</v>
      </c>
      <c r="G9" s="3">
        <v>424.1</v>
      </c>
      <c r="H9" s="3">
        <v>0</v>
      </c>
      <c r="I9" s="3">
        <v>254.49</v>
      </c>
      <c r="J9" s="3">
        <v>0</v>
      </c>
      <c r="K9" s="3"/>
      <c r="L9" s="3">
        <v>0</v>
      </c>
      <c r="M9" s="3"/>
      <c r="N9" s="3">
        <v>0</v>
      </c>
      <c r="O9" s="3"/>
      <c r="P9" s="3">
        <v>0</v>
      </c>
      <c r="Q9" s="3"/>
      <c r="R9" s="3">
        <v>0</v>
      </c>
      <c r="S9" s="3"/>
      <c r="T9" s="3">
        <v>0</v>
      </c>
      <c r="U9" s="3">
        <v>7.2831229999999998</v>
      </c>
      <c r="V9" s="3">
        <v>0</v>
      </c>
      <c r="W9" s="3"/>
      <c r="X9" s="3">
        <v>0</v>
      </c>
      <c r="Y9" s="3"/>
      <c r="Z9" s="3">
        <v>0</v>
      </c>
      <c r="AA9" s="3"/>
      <c r="AB9" s="3">
        <v>0</v>
      </c>
      <c r="AC9" s="3"/>
      <c r="AD9" s="3">
        <v>0</v>
      </c>
      <c r="AE9" s="3"/>
      <c r="AF9" s="3">
        <v>0</v>
      </c>
      <c r="AG9" s="3"/>
      <c r="AH9" s="3">
        <v>0</v>
      </c>
      <c r="AI9" s="3"/>
      <c r="AJ9" s="3">
        <v>0</v>
      </c>
      <c r="AK9" s="3"/>
      <c r="AL9" s="3">
        <v>0</v>
      </c>
      <c r="AM9" s="3"/>
      <c r="AN9" s="3">
        <v>0</v>
      </c>
      <c r="AO9" s="3"/>
      <c r="AP9" s="3">
        <v>0</v>
      </c>
      <c r="AQ9" s="3"/>
      <c r="AR9" s="3">
        <v>0</v>
      </c>
      <c r="AS9" s="3"/>
      <c r="AT9" s="3">
        <v>0</v>
      </c>
      <c r="AU9" s="3" t="s">
        <v>60</v>
      </c>
    </row>
    <row r="10" spans="1:47" ht="14.45" customHeight="1" x14ac:dyDescent="0.25">
      <c r="A10" s="106" t="s">
        <v>14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</row>
    <row r="11" spans="1:47" ht="57.6" customHeight="1" x14ac:dyDescent="0.25">
      <c r="A11" s="106" t="s">
        <v>15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</row>
    <row r="12" spans="1:47" ht="14.45" customHeight="1" x14ac:dyDescent="0.25">
      <c r="A12" s="2" t="s">
        <v>75</v>
      </c>
    </row>
    <row r="13" spans="1:47" x14ac:dyDescent="0.25">
      <c r="A13" s="43" t="s">
        <v>112</v>
      </c>
    </row>
  </sheetData>
  <mergeCells count="30">
    <mergeCell ref="A1:AU1"/>
    <mergeCell ref="A2:A4"/>
    <mergeCell ref="B2:B4"/>
    <mergeCell ref="C2:C4"/>
    <mergeCell ref="D2:D4"/>
    <mergeCell ref="E2:AT2"/>
    <mergeCell ref="AU2:AU4"/>
    <mergeCell ref="E3:F3"/>
    <mergeCell ref="G3:H3"/>
    <mergeCell ref="I3:J3"/>
    <mergeCell ref="K3:L3"/>
    <mergeCell ref="M3:N3"/>
    <mergeCell ref="AQ3:AR3"/>
    <mergeCell ref="AC3:AD3"/>
    <mergeCell ref="A10:AU10"/>
    <mergeCell ref="A11:AU11"/>
    <mergeCell ref="O3:P3"/>
    <mergeCell ref="Q3:R3"/>
    <mergeCell ref="S3:T3"/>
    <mergeCell ref="U3:V3"/>
    <mergeCell ref="W3:X3"/>
    <mergeCell ref="Y3:Z3"/>
    <mergeCell ref="AA3:AB3"/>
    <mergeCell ref="AE3:AF3"/>
    <mergeCell ref="AG3:AH3"/>
    <mergeCell ref="AI3:AJ3"/>
    <mergeCell ref="AK3:AL3"/>
    <mergeCell ref="AM3:AN3"/>
    <mergeCell ref="AS3:AT3"/>
    <mergeCell ref="AO3:AP3"/>
  </mergeCells>
  <pageMargins left="0.7" right="0.7" top="0.75" bottom="0.75" header="0.3" footer="0.3"/>
  <pageSetup paperSize="9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Q24"/>
  <sheetViews>
    <sheetView zoomScale="85" zoomScaleNormal="85" workbookViewId="0">
      <selection activeCell="A5" sqref="A5:CQ5"/>
    </sheetView>
  </sheetViews>
  <sheetFormatPr defaultRowHeight="15" x14ac:dyDescent="0.25"/>
  <cols>
    <col min="4" max="4" width="22.85546875" customWidth="1"/>
    <col min="5" max="5" width="11.7109375" customWidth="1"/>
    <col min="6" max="6" width="13.28515625" customWidth="1"/>
    <col min="7" max="7" width="12" customWidth="1"/>
    <col min="8" max="8" width="13.140625" customWidth="1"/>
    <col min="9" max="9" width="12" customWidth="1"/>
    <col min="10" max="10" width="13.140625" customWidth="1"/>
    <col min="11" max="11" width="12.28515625" customWidth="1"/>
    <col min="12" max="12" width="10.140625" customWidth="1"/>
    <col min="13" max="13" width="11.28515625" customWidth="1"/>
    <col min="14" max="14" width="12.7109375" customWidth="1"/>
    <col min="15" max="15" width="11.7109375" customWidth="1"/>
    <col min="16" max="16" width="14.5703125" customWidth="1"/>
    <col min="17" max="17" width="13.28515625" customWidth="1"/>
    <col min="18" max="20" width="11.28515625" customWidth="1"/>
    <col min="21" max="21" width="12" customWidth="1"/>
    <col min="22" max="22" width="11.85546875" customWidth="1"/>
    <col min="23" max="23" width="12.42578125" customWidth="1"/>
    <col min="24" max="24" width="13.28515625" customWidth="1"/>
    <col min="25" max="25" width="11.28515625" customWidth="1"/>
    <col min="26" max="94" width="10.5703125" customWidth="1"/>
    <col min="95" max="95" width="17.28515625" customWidth="1"/>
  </cols>
  <sheetData>
    <row r="1" spans="1:95" ht="14.45" customHeight="1" x14ac:dyDescent="0.25">
      <c r="A1" s="97" t="s">
        <v>68</v>
      </c>
      <c r="B1" s="97"/>
      <c r="C1" s="97"/>
      <c r="D1" s="97"/>
      <c r="E1" s="97"/>
      <c r="F1" s="97"/>
      <c r="G1" s="97"/>
      <c r="H1" s="97"/>
      <c r="I1" s="97"/>
      <c r="J1" s="97"/>
      <c r="K1" s="98" t="s">
        <v>117</v>
      </c>
      <c r="L1" s="98"/>
      <c r="M1" s="98"/>
      <c r="N1" s="21"/>
      <c r="O1" s="21"/>
      <c r="P1" s="21"/>
      <c r="Q1" s="21"/>
      <c r="R1" s="21"/>
      <c r="S1" s="21"/>
      <c r="T1" s="21"/>
      <c r="U1" s="53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</row>
    <row r="2" spans="1:95" ht="56.45" customHeight="1" x14ac:dyDescent="0.25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 t="s">
        <v>5</v>
      </c>
    </row>
    <row r="3" spans="1:95" ht="64.150000000000006" customHeight="1" x14ac:dyDescent="0.25">
      <c r="A3" s="83"/>
      <c r="B3" s="83"/>
      <c r="C3" s="83"/>
      <c r="D3" s="83"/>
      <c r="E3" s="107" t="s">
        <v>80</v>
      </c>
      <c r="F3" s="108"/>
      <c r="G3" s="88" t="s">
        <v>81</v>
      </c>
      <c r="H3" s="90"/>
      <c r="I3" s="88" t="s">
        <v>82</v>
      </c>
      <c r="J3" s="90"/>
      <c r="K3" s="88" t="s">
        <v>83</v>
      </c>
      <c r="L3" s="90"/>
      <c r="M3" s="88" t="s">
        <v>84</v>
      </c>
      <c r="N3" s="90"/>
      <c r="O3" s="107" t="s">
        <v>85</v>
      </c>
      <c r="P3" s="108"/>
      <c r="Q3" s="107" t="s">
        <v>252</v>
      </c>
      <c r="R3" s="108"/>
      <c r="S3" s="83" t="s">
        <v>86</v>
      </c>
      <c r="T3" s="83"/>
      <c r="U3" s="83" t="s">
        <v>87</v>
      </c>
      <c r="V3" s="83"/>
      <c r="W3" s="83" t="s">
        <v>88</v>
      </c>
      <c r="X3" s="83"/>
      <c r="Y3" s="83" t="s">
        <v>89</v>
      </c>
      <c r="Z3" s="83"/>
      <c r="AA3" s="83" t="s">
        <v>90</v>
      </c>
      <c r="AB3" s="83"/>
      <c r="AC3" s="83" t="s">
        <v>253</v>
      </c>
      <c r="AD3" s="83"/>
      <c r="AE3" s="83" t="s">
        <v>254</v>
      </c>
      <c r="AF3" s="83"/>
      <c r="AG3" s="83" t="s">
        <v>253</v>
      </c>
      <c r="AH3" s="83"/>
      <c r="AI3" s="83" t="s">
        <v>254</v>
      </c>
      <c r="AJ3" s="83"/>
      <c r="AK3" s="83" t="s">
        <v>253</v>
      </c>
      <c r="AL3" s="83"/>
      <c r="AM3" s="83" t="s">
        <v>255</v>
      </c>
      <c r="AN3" s="83"/>
      <c r="AO3" s="83" t="s">
        <v>256</v>
      </c>
      <c r="AP3" s="83"/>
      <c r="AQ3" s="83" t="s">
        <v>257</v>
      </c>
      <c r="AR3" s="83"/>
      <c r="AS3" s="83" t="s">
        <v>258</v>
      </c>
      <c r="AT3" s="83"/>
      <c r="AU3" s="83" t="s">
        <v>259</v>
      </c>
      <c r="AV3" s="83"/>
      <c r="AW3" s="83" t="s">
        <v>260</v>
      </c>
      <c r="AX3" s="83"/>
      <c r="AY3" s="83" t="s">
        <v>261</v>
      </c>
      <c r="AZ3" s="83"/>
      <c r="BA3" s="83" t="s">
        <v>262</v>
      </c>
      <c r="BB3" s="83"/>
      <c r="BC3" s="83" t="s">
        <v>253</v>
      </c>
      <c r="BD3" s="83"/>
      <c r="BE3" s="83" t="s">
        <v>255</v>
      </c>
      <c r="BF3" s="83"/>
      <c r="BG3" s="83" t="s">
        <v>256</v>
      </c>
      <c r="BH3" s="83"/>
      <c r="BI3" s="83" t="s">
        <v>257</v>
      </c>
      <c r="BJ3" s="83"/>
      <c r="BK3" s="83" t="s">
        <v>258</v>
      </c>
      <c r="BL3" s="83"/>
      <c r="BM3" s="83" t="s">
        <v>259</v>
      </c>
      <c r="BN3" s="83"/>
      <c r="BO3" s="83" t="s">
        <v>260</v>
      </c>
      <c r="BP3" s="83"/>
      <c r="BQ3" s="83" t="s">
        <v>261</v>
      </c>
      <c r="BR3" s="83"/>
      <c r="BS3" s="83" t="s">
        <v>262</v>
      </c>
      <c r="BT3" s="83"/>
      <c r="BU3" s="83" t="s">
        <v>263</v>
      </c>
      <c r="BV3" s="83"/>
      <c r="BW3" s="83" t="s">
        <v>264</v>
      </c>
      <c r="BX3" s="83"/>
      <c r="BY3" s="83" t="s">
        <v>265</v>
      </c>
      <c r="BZ3" s="83"/>
      <c r="CA3" s="83" t="s">
        <v>266</v>
      </c>
      <c r="CB3" s="83"/>
      <c r="CC3" s="83" t="s">
        <v>267</v>
      </c>
      <c r="CD3" s="83"/>
      <c r="CE3" s="83" t="s">
        <v>268</v>
      </c>
      <c r="CF3" s="83"/>
      <c r="CG3" s="83" t="s">
        <v>269</v>
      </c>
      <c r="CH3" s="83"/>
      <c r="CI3" s="83" t="s">
        <v>270</v>
      </c>
      <c r="CJ3" s="83"/>
      <c r="CK3" s="83" t="s">
        <v>271</v>
      </c>
      <c r="CL3" s="83"/>
      <c r="CM3" s="83" t="s">
        <v>272</v>
      </c>
      <c r="CN3" s="83"/>
      <c r="CO3" s="83" t="s">
        <v>273</v>
      </c>
      <c r="CP3" s="83"/>
      <c r="CQ3" s="83"/>
    </row>
    <row r="4" spans="1:95" ht="61.15" customHeight="1" x14ac:dyDescent="0.25">
      <c r="A4" s="83"/>
      <c r="B4" s="83"/>
      <c r="C4" s="83"/>
      <c r="D4" s="83"/>
      <c r="E4" s="49" t="s">
        <v>6</v>
      </c>
      <c r="F4" s="49" t="s">
        <v>7</v>
      </c>
      <c r="G4" s="49" t="s">
        <v>6</v>
      </c>
      <c r="H4" s="49" t="s">
        <v>7</v>
      </c>
      <c r="I4" s="49" t="s">
        <v>6</v>
      </c>
      <c r="J4" s="49" t="s">
        <v>7</v>
      </c>
      <c r="K4" s="49" t="s">
        <v>6</v>
      </c>
      <c r="L4" s="49" t="s">
        <v>7</v>
      </c>
      <c r="M4" s="49" t="s">
        <v>6</v>
      </c>
      <c r="N4" s="49" t="s">
        <v>7</v>
      </c>
      <c r="O4" s="49" t="s">
        <v>6</v>
      </c>
      <c r="P4" s="49" t="s">
        <v>7</v>
      </c>
      <c r="Q4" s="49" t="s">
        <v>6</v>
      </c>
      <c r="R4" s="49" t="s">
        <v>7</v>
      </c>
      <c r="S4" s="49" t="s">
        <v>6</v>
      </c>
      <c r="T4" s="49" t="s">
        <v>7</v>
      </c>
      <c r="U4" s="1" t="s">
        <v>6</v>
      </c>
      <c r="V4" s="1" t="s">
        <v>7</v>
      </c>
      <c r="W4" s="1" t="s">
        <v>6</v>
      </c>
      <c r="X4" s="1" t="s">
        <v>7</v>
      </c>
      <c r="Y4" s="1" t="s">
        <v>6</v>
      </c>
      <c r="Z4" s="1" t="s">
        <v>7</v>
      </c>
      <c r="AA4" s="1" t="s">
        <v>6</v>
      </c>
      <c r="AB4" s="1" t="s">
        <v>7</v>
      </c>
      <c r="AC4" s="49" t="s">
        <v>6</v>
      </c>
      <c r="AD4" s="49" t="s">
        <v>7</v>
      </c>
      <c r="AE4" s="49" t="s">
        <v>6</v>
      </c>
      <c r="AF4" s="49" t="s">
        <v>7</v>
      </c>
      <c r="AG4" s="49" t="s">
        <v>6</v>
      </c>
      <c r="AH4" s="49" t="s">
        <v>7</v>
      </c>
      <c r="AI4" s="49" t="s">
        <v>6</v>
      </c>
      <c r="AJ4" s="49" t="s">
        <v>7</v>
      </c>
      <c r="AK4" s="49" t="s">
        <v>6</v>
      </c>
      <c r="AL4" s="49" t="s">
        <v>7</v>
      </c>
      <c r="AM4" s="49" t="s">
        <v>6</v>
      </c>
      <c r="AN4" s="49" t="s">
        <v>7</v>
      </c>
      <c r="AO4" s="49" t="s">
        <v>6</v>
      </c>
      <c r="AP4" s="49" t="s">
        <v>7</v>
      </c>
      <c r="AQ4" s="49" t="s">
        <v>6</v>
      </c>
      <c r="AR4" s="49" t="s">
        <v>7</v>
      </c>
      <c r="AS4" s="49" t="s">
        <v>6</v>
      </c>
      <c r="AT4" s="49" t="s">
        <v>7</v>
      </c>
      <c r="AU4" s="49" t="s">
        <v>6</v>
      </c>
      <c r="AV4" s="49" t="s">
        <v>7</v>
      </c>
      <c r="AW4" s="49" t="s">
        <v>6</v>
      </c>
      <c r="AX4" s="49" t="s">
        <v>7</v>
      </c>
      <c r="AY4" s="49" t="s">
        <v>6</v>
      </c>
      <c r="AZ4" s="49" t="s">
        <v>7</v>
      </c>
      <c r="BA4" s="49" t="s">
        <v>6</v>
      </c>
      <c r="BB4" s="49" t="s">
        <v>7</v>
      </c>
      <c r="BC4" s="49" t="s">
        <v>6</v>
      </c>
      <c r="BD4" s="49" t="s">
        <v>7</v>
      </c>
      <c r="BE4" s="49" t="s">
        <v>6</v>
      </c>
      <c r="BF4" s="49" t="s">
        <v>7</v>
      </c>
      <c r="BG4" s="49" t="s">
        <v>6</v>
      </c>
      <c r="BH4" s="49" t="s">
        <v>7</v>
      </c>
      <c r="BI4" s="49" t="s">
        <v>6</v>
      </c>
      <c r="BJ4" s="49" t="s">
        <v>7</v>
      </c>
      <c r="BK4" s="49" t="s">
        <v>6</v>
      </c>
      <c r="BL4" s="49" t="s">
        <v>7</v>
      </c>
      <c r="BM4" s="49" t="s">
        <v>6</v>
      </c>
      <c r="BN4" s="49" t="s">
        <v>7</v>
      </c>
      <c r="BO4" s="49" t="s">
        <v>6</v>
      </c>
      <c r="BP4" s="49" t="s">
        <v>7</v>
      </c>
      <c r="BQ4" s="49" t="s">
        <v>6</v>
      </c>
      <c r="BR4" s="49" t="s">
        <v>7</v>
      </c>
      <c r="BS4" s="49" t="s">
        <v>6</v>
      </c>
      <c r="BT4" s="49" t="s">
        <v>7</v>
      </c>
      <c r="BU4" s="49" t="s">
        <v>6</v>
      </c>
      <c r="BV4" s="49" t="s">
        <v>7</v>
      </c>
      <c r="BW4" s="49" t="s">
        <v>6</v>
      </c>
      <c r="BX4" s="49" t="s">
        <v>7</v>
      </c>
      <c r="BY4" s="49" t="s">
        <v>6</v>
      </c>
      <c r="BZ4" s="49" t="s">
        <v>7</v>
      </c>
      <c r="CA4" s="49" t="s">
        <v>6</v>
      </c>
      <c r="CB4" s="49" t="s">
        <v>7</v>
      </c>
      <c r="CC4" s="49" t="s">
        <v>6</v>
      </c>
      <c r="CD4" s="49" t="s">
        <v>7</v>
      </c>
      <c r="CE4" s="49" t="s">
        <v>6</v>
      </c>
      <c r="CF4" s="49" t="s">
        <v>7</v>
      </c>
      <c r="CG4" s="49" t="s">
        <v>6</v>
      </c>
      <c r="CH4" s="49" t="s">
        <v>7</v>
      </c>
      <c r="CI4" s="49" t="s">
        <v>6</v>
      </c>
      <c r="CJ4" s="49" t="s">
        <v>7</v>
      </c>
      <c r="CK4" s="49" t="s">
        <v>6</v>
      </c>
      <c r="CL4" s="49" t="s">
        <v>7</v>
      </c>
      <c r="CM4" s="49" t="s">
        <v>6</v>
      </c>
      <c r="CN4" s="49" t="s">
        <v>7</v>
      </c>
      <c r="CO4" s="49" t="s">
        <v>6</v>
      </c>
      <c r="CP4" s="49" t="s">
        <v>7</v>
      </c>
      <c r="CQ4" s="83"/>
    </row>
    <row r="5" spans="1:95" x14ac:dyDescent="0.25">
      <c r="A5" s="1">
        <v>1</v>
      </c>
      <c r="B5" s="1">
        <v>2</v>
      </c>
      <c r="C5" s="1">
        <v>3</v>
      </c>
      <c r="D5" s="1">
        <v>4</v>
      </c>
      <c r="E5" s="49">
        <v>5</v>
      </c>
      <c r="F5" s="49">
        <v>6</v>
      </c>
      <c r="G5" s="49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49">
        <v>14</v>
      </c>
      <c r="O5" s="49">
        <v>15</v>
      </c>
      <c r="P5" s="49">
        <v>16</v>
      </c>
      <c r="Q5" s="49">
        <v>17</v>
      </c>
      <c r="R5" s="49">
        <v>18</v>
      </c>
      <c r="S5" s="49">
        <v>19</v>
      </c>
      <c r="T5" s="49">
        <v>20</v>
      </c>
      <c r="U5" s="49">
        <v>21</v>
      </c>
      <c r="V5" s="49">
        <v>22</v>
      </c>
      <c r="W5" s="49">
        <v>23</v>
      </c>
      <c r="X5" s="49">
        <v>24</v>
      </c>
      <c r="Y5" s="49">
        <v>25</v>
      </c>
      <c r="Z5" s="49">
        <v>26</v>
      </c>
      <c r="AA5" s="49">
        <v>27</v>
      </c>
      <c r="AB5" s="49">
        <v>28</v>
      </c>
      <c r="AC5" s="49">
        <v>29</v>
      </c>
      <c r="AD5" s="49">
        <v>30</v>
      </c>
      <c r="AE5" s="49">
        <v>31</v>
      </c>
      <c r="AF5" s="49">
        <v>32</v>
      </c>
      <c r="AG5" s="49">
        <v>33</v>
      </c>
      <c r="AH5" s="49">
        <v>34</v>
      </c>
      <c r="AI5" s="49">
        <v>35</v>
      </c>
      <c r="AJ5" s="49">
        <v>36</v>
      </c>
      <c r="AK5" s="49">
        <v>37</v>
      </c>
      <c r="AL5" s="49">
        <v>38</v>
      </c>
      <c r="AM5" s="49">
        <v>39</v>
      </c>
      <c r="AN5" s="49">
        <v>40</v>
      </c>
      <c r="AO5" s="49">
        <v>41</v>
      </c>
      <c r="AP5" s="49">
        <v>42</v>
      </c>
      <c r="AQ5" s="49">
        <v>43</v>
      </c>
      <c r="AR5" s="49">
        <v>44</v>
      </c>
      <c r="AS5" s="49">
        <v>45</v>
      </c>
      <c r="AT5" s="49">
        <v>46</v>
      </c>
      <c r="AU5" s="49">
        <v>47</v>
      </c>
      <c r="AV5" s="49">
        <v>48</v>
      </c>
      <c r="AW5" s="49">
        <v>49</v>
      </c>
      <c r="AX5" s="49">
        <v>50</v>
      </c>
      <c r="AY5" s="49">
        <v>51</v>
      </c>
      <c r="AZ5" s="49">
        <v>52</v>
      </c>
      <c r="BA5" s="49">
        <v>53</v>
      </c>
      <c r="BB5" s="49">
        <v>54</v>
      </c>
      <c r="BC5" s="49">
        <v>55</v>
      </c>
      <c r="BD5" s="49">
        <v>56</v>
      </c>
      <c r="BE5" s="49">
        <v>57</v>
      </c>
      <c r="BF5" s="49">
        <v>58</v>
      </c>
      <c r="BG5" s="49">
        <v>59</v>
      </c>
      <c r="BH5" s="49">
        <v>60</v>
      </c>
      <c r="BI5" s="49">
        <v>61</v>
      </c>
      <c r="BJ5" s="49">
        <v>62</v>
      </c>
      <c r="BK5" s="49">
        <v>63</v>
      </c>
      <c r="BL5" s="49">
        <v>64</v>
      </c>
      <c r="BM5" s="49">
        <v>65</v>
      </c>
      <c r="BN5" s="49">
        <v>66</v>
      </c>
      <c r="BO5" s="49">
        <v>67</v>
      </c>
      <c r="BP5" s="49">
        <v>68</v>
      </c>
      <c r="BQ5" s="49">
        <v>69</v>
      </c>
      <c r="BR5" s="49">
        <v>70</v>
      </c>
      <c r="BS5" s="49">
        <v>71</v>
      </c>
      <c r="BT5" s="49">
        <v>72</v>
      </c>
      <c r="BU5" s="49">
        <v>73</v>
      </c>
      <c r="BV5" s="49">
        <v>74</v>
      </c>
      <c r="BW5" s="49">
        <v>75</v>
      </c>
      <c r="BX5" s="49">
        <v>76</v>
      </c>
      <c r="BY5" s="49">
        <v>77</v>
      </c>
      <c r="BZ5" s="49">
        <v>78</v>
      </c>
      <c r="CA5" s="49">
        <v>79</v>
      </c>
      <c r="CB5" s="49">
        <v>80</v>
      </c>
      <c r="CC5" s="49">
        <v>81</v>
      </c>
      <c r="CD5" s="49">
        <v>82</v>
      </c>
      <c r="CE5" s="49">
        <v>83</v>
      </c>
      <c r="CF5" s="49">
        <v>84</v>
      </c>
      <c r="CG5" s="49">
        <v>85</v>
      </c>
      <c r="CH5" s="49">
        <v>86</v>
      </c>
      <c r="CI5" s="49">
        <v>87</v>
      </c>
      <c r="CJ5" s="49">
        <v>88</v>
      </c>
      <c r="CK5" s="49">
        <v>89</v>
      </c>
      <c r="CL5" s="49">
        <v>90</v>
      </c>
      <c r="CM5" s="49">
        <v>91</v>
      </c>
      <c r="CN5" s="49">
        <v>92</v>
      </c>
      <c r="CO5" s="49">
        <v>93</v>
      </c>
      <c r="CP5" s="49">
        <v>94</v>
      </c>
      <c r="CQ5" s="49">
        <v>95</v>
      </c>
    </row>
    <row r="6" spans="1:95" ht="27" customHeight="1" x14ac:dyDescent="0.25">
      <c r="A6" s="49">
        <v>1</v>
      </c>
      <c r="B6" s="49"/>
      <c r="C6" s="49">
        <v>1</v>
      </c>
      <c r="D6" s="49" t="s">
        <v>8</v>
      </c>
      <c r="E6" s="3">
        <v>334.8</v>
      </c>
      <c r="F6" s="3"/>
      <c r="G6" s="3">
        <v>502.2</v>
      </c>
      <c r="H6" s="3"/>
      <c r="I6" s="3">
        <v>334.8</v>
      </c>
      <c r="J6" s="3"/>
      <c r="K6" s="3">
        <v>334.8</v>
      </c>
      <c r="L6" s="3"/>
      <c r="M6" s="3">
        <v>334.8</v>
      </c>
      <c r="N6" s="3"/>
      <c r="O6" s="3">
        <v>334.8</v>
      </c>
      <c r="P6" s="3"/>
      <c r="Q6" s="3">
        <v>334.8</v>
      </c>
      <c r="R6" s="3"/>
      <c r="S6" s="3">
        <v>334.8</v>
      </c>
      <c r="T6" s="3"/>
      <c r="U6" s="3">
        <v>334.8</v>
      </c>
      <c r="V6" s="3"/>
      <c r="W6" s="3">
        <v>502.2</v>
      </c>
      <c r="X6" s="3"/>
      <c r="Y6" s="3">
        <v>502.2</v>
      </c>
      <c r="Z6" s="3"/>
      <c r="AA6" s="3">
        <v>502.2</v>
      </c>
      <c r="AB6" s="3"/>
      <c r="AC6" s="3">
        <v>98.207999999999998</v>
      </c>
      <c r="AD6" s="3"/>
      <c r="AE6" s="3">
        <v>209.94749999999999</v>
      </c>
      <c r="AF6" s="3"/>
      <c r="AG6" s="3">
        <v>139.965</v>
      </c>
      <c r="AH6" s="3"/>
      <c r="AI6" s="3">
        <v>179.95500000000001</v>
      </c>
      <c r="AJ6" s="3"/>
      <c r="AK6" s="3">
        <v>1.8879280000000001</v>
      </c>
      <c r="AL6" s="3"/>
      <c r="AM6" s="3">
        <v>58.206690000000002</v>
      </c>
      <c r="AN6" s="3"/>
      <c r="AO6" s="3">
        <v>58.206690000000002</v>
      </c>
      <c r="AP6" s="3"/>
      <c r="AQ6" s="3">
        <v>85.106309999999993</v>
      </c>
      <c r="AR6" s="3"/>
      <c r="AS6" s="3">
        <v>85.106309999999993</v>
      </c>
      <c r="AT6" s="3"/>
      <c r="AU6" s="3">
        <v>60.652740000000001</v>
      </c>
      <c r="AV6" s="3"/>
      <c r="AW6" s="3">
        <v>26.956610000000001</v>
      </c>
      <c r="AX6" s="3"/>
      <c r="AY6" s="3">
        <v>39.953919999999997</v>
      </c>
      <c r="AZ6" s="3"/>
      <c r="BA6" s="3">
        <v>103.97620000000001</v>
      </c>
      <c r="BB6" s="3"/>
      <c r="BC6" s="3">
        <v>2.6217440000000001</v>
      </c>
      <c r="BD6" s="3"/>
      <c r="BE6" s="3">
        <v>94.203639999999993</v>
      </c>
      <c r="BF6" s="3"/>
      <c r="BG6" s="3">
        <v>94.203639999999993</v>
      </c>
      <c r="BH6" s="3"/>
      <c r="BI6" s="3">
        <v>142.62520000000001</v>
      </c>
      <c r="BJ6" s="3"/>
      <c r="BK6" s="3">
        <v>137.8186</v>
      </c>
      <c r="BL6" s="3"/>
      <c r="BM6" s="3">
        <v>98.153319999999994</v>
      </c>
      <c r="BN6" s="3"/>
      <c r="BO6" s="3">
        <v>43.403100000000002</v>
      </c>
      <c r="BP6" s="3"/>
      <c r="BQ6" s="3">
        <v>64.769289999999998</v>
      </c>
      <c r="BR6" s="3"/>
      <c r="BS6" s="3">
        <v>168.26679999999999</v>
      </c>
      <c r="BT6" s="3"/>
      <c r="BU6" s="3">
        <v>11.426740000000001</v>
      </c>
      <c r="BV6" s="3"/>
      <c r="BW6" s="3">
        <v>595.23760000000004</v>
      </c>
      <c r="BX6" s="3"/>
      <c r="BY6" s="3">
        <v>514.19069999999999</v>
      </c>
      <c r="BZ6" s="3"/>
      <c r="CA6" s="3">
        <v>441.11279999999999</v>
      </c>
      <c r="CB6" s="3"/>
      <c r="CC6" s="3">
        <v>441.11279999999999</v>
      </c>
      <c r="CD6" s="3"/>
      <c r="CE6" s="3">
        <v>369.63220000000001</v>
      </c>
      <c r="CF6" s="3"/>
      <c r="CG6" s="3">
        <v>369.63220000000001</v>
      </c>
      <c r="CH6" s="3"/>
      <c r="CI6" s="3">
        <v>68.824460000000002</v>
      </c>
      <c r="CJ6" s="3"/>
      <c r="CK6" s="3">
        <v>68.824460000000002</v>
      </c>
      <c r="CL6" s="3"/>
      <c r="CM6" s="3">
        <v>8.3179200000000009</v>
      </c>
      <c r="CN6" s="3"/>
      <c r="CO6" s="3">
        <v>9.0083520000000004</v>
      </c>
      <c r="CP6" s="3"/>
      <c r="CQ6" s="3" t="s">
        <v>60</v>
      </c>
    </row>
    <row r="7" spans="1:95" ht="25.9" customHeight="1" x14ac:dyDescent="0.25">
      <c r="A7" s="49">
        <v>2</v>
      </c>
      <c r="B7" s="49"/>
      <c r="C7" s="49">
        <v>1</v>
      </c>
      <c r="D7" s="49" t="s">
        <v>9</v>
      </c>
      <c r="E7" s="3">
        <v>45</v>
      </c>
      <c r="F7" s="3"/>
      <c r="G7" s="3">
        <v>67.5</v>
      </c>
      <c r="H7" s="3"/>
      <c r="I7" s="3">
        <v>45</v>
      </c>
      <c r="J7" s="3"/>
      <c r="K7" s="3">
        <v>45</v>
      </c>
      <c r="L7" s="3"/>
      <c r="M7" s="3">
        <v>45</v>
      </c>
      <c r="N7" s="3"/>
      <c r="O7" s="3">
        <v>45</v>
      </c>
      <c r="P7" s="3"/>
      <c r="Q7" s="3">
        <v>45</v>
      </c>
      <c r="R7" s="3"/>
      <c r="S7" s="3">
        <v>45</v>
      </c>
      <c r="T7" s="3"/>
      <c r="U7" s="3">
        <v>45</v>
      </c>
      <c r="V7" s="3"/>
      <c r="W7" s="3">
        <v>67.5</v>
      </c>
      <c r="X7" s="3"/>
      <c r="Y7" s="3">
        <v>67.5</v>
      </c>
      <c r="Z7" s="3"/>
      <c r="AA7" s="3">
        <v>67.5</v>
      </c>
      <c r="AB7" s="3"/>
      <c r="AC7" s="3">
        <v>33</v>
      </c>
      <c r="AD7" s="3"/>
      <c r="AE7" s="3">
        <v>23.625</v>
      </c>
      <c r="AF7" s="3"/>
      <c r="AG7" s="3">
        <v>15.75</v>
      </c>
      <c r="AH7" s="3"/>
      <c r="AI7" s="3">
        <v>20.25</v>
      </c>
      <c r="AJ7" s="3"/>
      <c r="AK7" s="3">
        <v>0.21244499999999999</v>
      </c>
      <c r="AL7" s="3"/>
      <c r="AM7" s="3">
        <v>19.558700000000002</v>
      </c>
      <c r="AN7" s="3"/>
      <c r="AO7" s="3">
        <v>19.558700000000002</v>
      </c>
      <c r="AP7" s="3"/>
      <c r="AQ7" s="3">
        <v>28.597549999999998</v>
      </c>
      <c r="AR7" s="3"/>
      <c r="AS7" s="3">
        <v>28.597549999999998</v>
      </c>
      <c r="AT7" s="3"/>
      <c r="AU7" s="3">
        <v>8.1522500000000004</v>
      </c>
      <c r="AV7" s="3"/>
      <c r="AW7" s="3">
        <v>3.6232000000000002</v>
      </c>
      <c r="AX7" s="3"/>
      <c r="AY7" s="3">
        <v>5.3701499999999998</v>
      </c>
      <c r="AZ7" s="3"/>
      <c r="BA7" s="3">
        <v>13.975300000000001</v>
      </c>
      <c r="BB7" s="3"/>
      <c r="BC7" s="3">
        <v>0.29502200000000001</v>
      </c>
      <c r="BD7" s="3"/>
      <c r="BE7" s="3">
        <v>31.654450000000001</v>
      </c>
      <c r="BF7" s="3"/>
      <c r="BG7" s="3">
        <v>31.654450000000001</v>
      </c>
      <c r="BH7" s="3"/>
      <c r="BI7" s="3">
        <v>47.925150000000002</v>
      </c>
      <c r="BJ7" s="3"/>
      <c r="BK7" s="3">
        <v>46.31</v>
      </c>
      <c r="BL7" s="3"/>
      <c r="BM7" s="3">
        <v>13.19265</v>
      </c>
      <c r="BN7" s="3"/>
      <c r="BO7" s="3">
        <v>5.8337500000000002</v>
      </c>
      <c r="BP7" s="3"/>
      <c r="BQ7" s="3">
        <v>8.7055500000000006</v>
      </c>
      <c r="BR7" s="3"/>
      <c r="BS7" s="3">
        <v>22.616499999999998</v>
      </c>
      <c r="BT7" s="3"/>
      <c r="BU7" s="3">
        <v>1.28583</v>
      </c>
      <c r="BV7" s="3"/>
      <c r="BW7" s="3">
        <v>80.005049999999997</v>
      </c>
      <c r="BX7" s="3"/>
      <c r="BY7" s="3">
        <v>69.111649999999997</v>
      </c>
      <c r="BZ7" s="3"/>
      <c r="CA7" s="3">
        <v>59.289349999999999</v>
      </c>
      <c r="CB7" s="3"/>
      <c r="CC7" s="3">
        <v>59.289349999999999</v>
      </c>
      <c r="CD7" s="3"/>
      <c r="CE7" s="3">
        <v>49.681750000000001</v>
      </c>
      <c r="CF7" s="3"/>
      <c r="CG7" s="3">
        <v>49.681750000000001</v>
      </c>
      <c r="CH7" s="3"/>
      <c r="CI7" s="3">
        <v>9.2506000000000004</v>
      </c>
      <c r="CJ7" s="3"/>
      <c r="CK7" s="3">
        <v>9.2506000000000004</v>
      </c>
      <c r="CL7" s="3"/>
      <c r="CM7" s="3">
        <v>1.1180000000000001</v>
      </c>
      <c r="CN7" s="3"/>
      <c r="CO7" s="3">
        <v>1.2108000000000001</v>
      </c>
      <c r="CP7" s="3"/>
      <c r="CQ7" s="3" t="s">
        <v>60</v>
      </c>
    </row>
    <row r="8" spans="1:95" ht="30" customHeight="1" x14ac:dyDescent="0.25">
      <c r="A8" s="49">
        <v>3</v>
      </c>
      <c r="B8" s="5" t="s">
        <v>10</v>
      </c>
      <c r="C8" s="49">
        <v>1</v>
      </c>
      <c r="D8" s="5" t="s">
        <v>11</v>
      </c>
      <c r="E8" s="3">
        <v>234</v>
      </c>
      <c r="F8" s="3"/>
      <c r="G8" s="3">
        <v>351</v>
      </c>
      <c r="H8" s="3"/>
      <c r="I8" s="3">
        <v>234</v>
      </c>
      <c r="J8" s="3"/>
      <c r="K8" s="3">
        <v>234</v>
      </c>
      <c r="L8" s="3"/>
      <c r="M8" s="3">
        <v>234</v>
      </c>
      <c r="N8" s="3"/>
      <c r="O8" s="3">
        <v>234</v>
      </c>
      <c r="P8" s="3"/>
      <c r="Q8" s="3">
        <v>234</v>
      </c>
      <c r="R8" s="3"/>
      <c r="S8" s="3">
        <v>234</v>
      </c>
      <c r="T8" s="3"/>
      <c r="U8" s="3">
        <v>234</v>
      </c>
      <c r="V8" s="3"/>
      <c r="W8" s="3">
        <v>351</v>
      </c>
      <c r="X8" s="3"/>
      <c r="Y8" s="3">
        <v>351</v>
      </c>
      <c r="Z8" s="3"/>
      <c r="AA8" s="3">
        <v>351</v>
      </c>
      <c r="AB8" s="3"/>
      <c r="AC8" s="3">
        <v>85.8</v>
      </c>
      <c r="AD8" s="3"/>
      <c r="AE8" s="3">
        <v>157.5</v>
      </c>
      <c r="AF8" s="3"/>
      <c r="AG8" s="3">
        <v>105</v>
      </c>
      <c r="AH8" s="3"/>
      <c r="AI8" s="3">
        <v>135</v>
      </c>
      <c r="AJ8" s="3"/>
      <c r="AK8" s="3">
        <v>1.4162999999999999</v>
      </c>
      <c r="AL8" s="3"/>
      <c r="AM8" s="3">
        <v>50.852620000000002</v>
      </c>
      <c r="AN8" s="3"/>
      <c r="AO8" s="3">
        <v>50.852620000000002</v>
      </c>
      <c r="AP8" s="3"/>
      <c r="AQ8" s="3">
        <v>74.353629999999995</v>
      </c>
      <c r="AR8" s="3"/>
      <c r="AS8" s="3">
        <v>74.353629999999995</v>
      </c>
      <c r="AT8" s="3"/>
      <c r="AU8" s="3">
        <v>42.3917</v>
      </c>
      <c r="AV8" s="3"/>
      <c r="AW8" s="3">
        <v>18.84064</v>
      </c>
      <c r="AX8" s="3"/>
      <c r="AY8" s="3">
        <v>27.924779999999998</v>
      </c>
      <c r="AZ8" s="3"/>
      <c r="BA8" s="3">
        <v>72.671559999999999</v>
      </c>
      <c r="BB8" s="3"/>
      <c r="BC8" s="3">
        <v>1.9668000000000001</v>
      </c>
      <c r="BD8" s="3"/>
      <c r="BE8" s="3">
        <v>82.301569999999998</v>
      </c>
      <c r="BF8" s="3"/>
      <c r="BG8" s="3">
        <v>82.301569999999998</v>
      </c>
      <c r="BH8" s="3"/>
      <c r="BI8" s="3">
        <v>124.6054</v>
      </c>
      <c r="BJ8" s="3"/>
      <c r="BK8" s="3">
        <v>120.40600000000001</v>
      </c>
      <c r="BL8" s="3"/>
      <c r="BM8" s="3">
        <v>68.601780000000005</v>
      </c>
      <c r="BN8" s="3"/>
      <c r="BO8" s="3">
        <v>30.3355</v>
      </c>
      <c r="BP8" s="3"/>
      <c r="BQ8" s="3">
        <v>45.268859999999997</v>
      </c>
      <c r="BR8" s="3"/>
      <c r="BS8" s="3">
        <v>117.6058</v>
      </c>
      <c r="BT8" s="3"/>
      <c r="BU8" s="3">
        <v>8.5722000000000005</v>
      </c>
      <c r="BV8" s="3"/>
      <c r="BW8" s="3">
        <v>416.02629999999999</v>
      </c>
      <c r="BX8" s="3"/>
      <c r="BY8" s="3">
        <v>359.38060000000002</v>
      </c>
      <c r="BZ8" s="3"/>
      <c r="CA8" s="3">
        <v>308.30459999999999</v>
      </c>
      <c r="CB8" s="3"/>
      <c r="CC8" s="3">
        <v>308.30459999999999</v>
      </c>
      <c r="CD8" s="3"/>
      <c r="CE8" s="3">
        <v>258.3451</v>
      </c>
      <c r="CF8" s="3"/>
      <c r="CG8" s="3">
        <v>258.3451</v>
      </c>
      <c r="CH8" s="3"/>
      <c r="CI8" s="3">
        <v>48.103119999999997</v>
      </c>
      <c r="CJ8" s="3"/>
      <c r="CK8" s="3">
        <v>48.103119999999997</v>
      </c>
      <c r="CL8" s="3"/>
      <c r="CM8" s="3">
        <v>5.8136000000000001</v>
      </c>
      <c r="CN8" s="3"/>
      <c r="CO8" s="3">
        <v>6.2961600000000004</v>
      </c>
      <c r="CP8" s="3"/>
      <c r="CQ8" s="3" t="s">
        <v>60</v>
      </c>
    </row>
    <row r="9" spans="1:95" ht="51.6" customHeight="1" x14ac:dyDescent="0.25">
      <c r="A9" s="8">
        <v>4</v>
      </c>
      <c r="B9" s="3"/>
      <c r="C9" s="8">
        <v>5</v>
      </c>
      <c r="D9" s="12" t="s">
        <v>74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 t="s">
        <v>60</v>
      </c>
    </row>
    <row r="10" spans="1:95" ht="28.9" customHeight="1" x14ac:dyDescent="0.25">
      <c r="A10" s="106" t="s">
        <v>14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</row>
    <row r="11" spans="1:95" ht="48" customHeight="1" x14ac:dyDescent="0.25">
      <c r="A11" s="88" t="s">
        <v>15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90"/>
    </row>
    <row r="12" spans="1:95" ht="14.45" customHeight="1" x14ac:dyDescent="0.25">
      <c r="A12" s="2" t="s">
        <v>75</v>
      </c>
    </row>
    <row r="13" spans="1:95" x14ac:dyDescent="0.25">
      <c r="A13" t="s">
        <v>112</v>
      </c>
    </row>
    <row r="15" spans="1:95" ht="41.45" customHeight="1" x14ac:dyDescent="0.25"/>
    <row r="16" spans="1:95" ht="65.45" customHeight="1" x14ac:dyDescent="0.25"/>
    <row r="22" ht="14.45" customHeight="1" x14ac:dyDescent="0.25"/>
    <row r="23" ht="14.45" customHeight="1" x14ac:dyDescent="0.25"/>
    <row r="24" ht="20.45" customHeight="1" x14ac:dyDescent="0.25"/>
  </sheetData>
  <mergeCells count="55">
    <mergeCell ref="C2:C4"/>
    <mergeCell ref="D2:D4"/>
    <mergeCell ref="E2:CP2"/>
    <mergeCell ref="CQ2:CQ4"/>
    <mergeCell ref="E3:F3"/>
    <mergeCell ref="G3:H3"/>
    <mergeCell ref="I3:J3"/>
    <mergeCell ref="BY3:BZ3"/>
    <mergeCell ref="CA3:CB3"/>
    <mergeCell ref="CC3:CD3"/>
    <mergeCell ref="CE3:CF3"/>
    <mergeCell ref="CG3:CH3"/>
    <mergeCell ref="AS3:AT3"/>
    <mergeCell ref="AE3:AF3"/>
    <mergeCell ref="AG3:AH3"/>
    <mergeCell ref="AI3:AJ3"/>
    <mergeCell ref="A1:J1"/>
    <mergeCell ref="K1:M1"/>
    <mergeCell ref="A11:CQ11"/>
    <mergeCell ref="M3:N3"/>
    <mergeCell ref="O3:P3"/>
    <mergeCell ref="Q3:R3"/>
    <mergeCell ref="U3:V3"/>
    <mergeCell ref="W3:X3"/>
    <mergeCell ref="Y3:Z3"/>
    <mergeCell ref="AA3:AB3"/>
    <mergeCell ref="K3:L3"/>
    <mergeCell ref="A10:CQ10"/>
    <mergeCell ref="S3:T3"/>
    <mergeCell ref="A2:A4"/>
    <mergeCell ref="B2:B4"/>
    <mergeCell ref="AC3:AD3"/>
    <mergeCell ref="AQ3:AR3"/>
    <mergeCell ref="AK3:AL3"/>
    <mergeCell ref="AM3:AN3"/>
    <mergeCell ref="AO3:AP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  <mergeCell ref="BM3:BN3"/>
    <mergeCell ref="CI3:CJ3"/>
    <mergeCell ref="CK3:CL3"/>
    <mergeCell ref="CM3:CN3"/>
    <mergeCell ref="CO3:CP3"/>
    <mergeCell ref="BO3:BP3"/>
    <mergeCell ref="BQ3:BR3"/>
    <mergeCell ref="BS3:BT3"/>
    <mergeCell ref="BU3:BV3"/>
    <mergeCell ref="BW3:BX3"/>
  </mergeCells>
  <pageMargins left="0.7" right="0.7" top="0.75" bottom="0.75" header="0.3" footer="0.3"/>
  <pageSetup paperSize="9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T14"/>
  <sheetViews>
    <sheetView topLeftCell="BB1" workbookViewId="0">
      <selection activeCell="H7" sqref="H7"/>
    </sheetView>
  </sheetViews>
  <sheetFormatPr defaultRowHeight="15" x14ac:dyDescent="0.25"/>
  <cols>
    <col min="9" max="9" width="10.5703125" customWidth="1"/>
    <col min="11" max="11" width="11.85546875" customWidth="1"/>
  </cols>
  <sheetData>
    <row r="2" spans="2:72" ht="14.45" customHeight="1" x14ac:dyDescent="0.25">
      <c r="B2" s="97" t="s">
        <v>274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6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16"/>
    </row>
    <row r="3" spans="2:72" ht="26.45" customHeight="1" x14ac:dyDescent="0.25">
      <c r="B3" s="111" t="s">
        <v>0</v>
      </c>
      <c r="C3" s="111" t="s">
        <v>1</v>
      </c>
      <c r="D3" s="111" t="s">
        <v>2</v>
      </c>
      <c r="E3" s="111" t="s">
        <v>3</v>
      </c>
      <c r="F3" s="86" t="s">
        <v>4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110"/>
      <c r="BT3" s="17" t="s">
        <v>5</v>
      </c>
    </row>
    <row r="4" spans="2:72" ht="62.45" customHeight="1" x14ac:dyDescent="0.25">
      <c r="B4" s="112"/>
      <c r="C4" s="112"/>
      <c r="D4" s="112"/>
      <c r="E4" s="112"/>
      <c r="F4" s="106" t="s">
        <v>275</v>
      </c>
      <c r="G4" s="106"/>
      <c r="H4" s="106" t="s">
        <v>276</v>
      </c>
      <c r="I4" s="106"/>
      <c r="J4" s="106" t="s">
        <v>277</v>
      </c>
      <c r="K4" s="106"/>
      <c r="L4" s="106" t="s">
        <v>278</v>
      </c>
      <c r="M4" s="106"/>
      <c r="N4" s="106" t="s">
        <v>279</v>
      </c>
      <c r="O4" s="106"/>
      <c r="P4" s="106" t="s">
        <v>280</v>
      </c>
      <c r="Q4" s="106"/>
      <c r="R4" s="106" t="s">
        <v>281</v>
      </c>
      <c r="S4" s="106"/>
      <c r="T4" s="106" t="s">
        <v>282</v>
      </c>
      <c r="U4" s="106"/>
      <c r="V4" s="106" t="s">
        <v>283</v>
      </c>
      <c r="W4" s="106"/>
      <c r="X4" s="106" t="s">
        <v>284</v>
      </c>
      <c r="Y4" s="106"/>
      <c r="Z4" s="106" t="s">
        <v>285</v>
      </c>
      <c r="AA4" s="106"/>
      <c r="AB4" s="106" t="s">
        <v>286</v>
      </c>
      <c r="AC4" s="106"/>
      <c r="AD4" s="106" t="s">
        <v>287</v>
      </c>
      <c r="AE4" s="106"/>
      <c r="AF4" s="106" t="s">
        <v>288</v>
      </c>
      <c r="AG4" s="106"/>
      <c r="AH4" s="106" t="s">
        <v>289</v>
      </c>
      <c r="AI4" s="106"/>
      <c r="AJ4" s="106" t="s">
        <v>290</v>
      </c>
      <c r="AK4" s="106"/>
      <c r="AL4" s="106" t="s">
        <v>291</v>
      </c>
      <c r="AM4" s="106"/>
      <c r="AN4" s="106" t="s">
        <v>293</v>
      </c>
      <c r="AO4" s="106"/>
      <c r="AP4" s="106" t="s">
        <v>292</v>
      </c>
      <c r="AQ4" s="106"/>
      <c r="AR4" s="106" t="s">
        <v>294</v>
      </c>
      <c r="AS4" s="106"/>
      <c r="AT4" s="106" t="s">
        <v>295</v>
      </c>
      <c r="AU4" s="106"/>
      <c r="AV4" s="106" t="s">
        <v>296</v>
      </c>
      <c r="AW4" s="106"/>
      <c r="AX4" s="106" t="s">
        <v>297</v>
      </c>
      <c r="AY4" s="106"/>
      <c r="AZ4" s="106" t="s">
        <v>298</v>
      </c>
      <c r="BA4" s="106"/>
      <c r="BB4" s="106" t="s">
        <v>299</v>
      </c>
      <c r="BC4" s="106"/>
      <c r="BD4" s="106" t="s">
        <v>300</v>
      </c>
      <c r="BE4" s="106"/>
      <c r="BF4" s="106" t="s">
        <v>301</v>
      </c>
      <c r="BG4" s="106"/>
      <c r="BH4" s="106" t="s">
        <v>302</v>
      </c>
      <c r="BI4" s="106"/>
      <c r="BJ4" s="106" t="s">
        <v>303</v>
      </c>
      <c r="BK4" s="106"/>
      <c r="BL4" s="106" t="s">
        <v>304</v>
      </c>
      <c r="BM4" s="106"/>
      <c r="BN4" s="106" t="s">
        <v>305</v>
      </c>
      <c r="BO4" s="106"/>
      <c r="BP4" s="106" t="s">
        <v>306</v>
      </c>
      <c r="BQ4" s="106"/>
      <c r="BR4" s="106" t="s">
        <v>307</v>
      </c>
      <c r="BS4" s="106"/>
      <c r="BT4" s="17"/>
    </row>
    <row r="5" spans="2:72" ht="39" x14ac:dyDescent="0.25">
      <c r="B5" s="113"/>
      <c r="C5" s="113"/>
      <c r="D5" s="113"/>
      <c r="E5" s="113"/>
      <c r="F5" s="49" t="s">
        <v>6</v>
      </c>
      <c r="G5" s="49" t="s">
        <v>7</v>
      </c>
      <c r="H5" s="49" t="s">
        <v>6</v>
      </c>
      <c r="I5" s="49" t="s">
        <v>7</v>
      </c>
      <c r="J5" s="49" t="s">
        <v>6</v>
      </c>
      <c r="K5" s="49" t="s">
        <v>7</v>
      </c>
      <c r="L5" s="49" t="s">
        <v>6</v>
      </c>
      <c r="M5" s="49" t="s">
        <v>7</v>
      </c>
      <c r="N5" s="49" t="s">
        <v>6</v>
      </c>
      <c r="O5" s="49" t="s">
        <v>7</v>
      </c>
      <c r="P5" s="49" t="s">
        <v>6</v>
      </c>
      <c r="Q5" s="49" t="s">
        <v>7</v>
      </c>
      <c r="R5" s="49" t="s">
        <v>6</v>
      </c>
      <c r="S5" s="49" t="s">
        <v>7</v>
      </c>
      <c r="T5" s="49" t="s">
        <v>6</v>
      </c>
      <c r="U5" s="49" t="s">
        <v>7</v>
      </c>
      <c r="V5" s="49" t="s">
        <v>6</v>
      </c>
      <c r="W5" s="49" t="s">
        <v>7</v>
      </c>
      <c r="X5" s="49" t="s">
        <v>6</v>
      </c>
      <c r="Y5" s="49" t="s">
        <v>7</v>
      </c>
      <c r="Z5" s="49" t="s">
        <v>6</v>
      </c>
      <c r="AA5" s="49" t="s">
        <v>7</v>
      </c>
      <c r="AB5" s="49" t="s">
        <v>6</v>
      </c>
      <c r="AC5" s="49" t="s">
        <v>7</v>
      </c>
      <c r="AD5" s="49" t="s">
        <v>6</v>
      </c>
      <c r="AE5" s="49" t="s">
        <v>7</v>
      </c>
      <c r="AF5" s="49" t="s">
        <v>6</v>
      </c>
      <c r="AG5" s="49" t="s">
        <v>7</v>
      </c>
      <c r="AH5" s="49" t="s">
        <v>6</v>
      </c>
      <c r="AI5" s="49" t="s">
        <v>7</v>
      </c>
      <c r="AJ5" s="49" t="s">
        <v>6</v>
      </c>
      <c r="AK5" s="49" t="s">
        <v>7</v>
      </c>
      <c r="AL5" s="49" t="s">
        <v>6</v>
      </c>
      <c r="AM5" s="49" t="s">
        <v>7</v>
      </c>
      <c r="AN5" s="49" t="s">
        <v>6</v>
      </c>
      <c r="AO5" s="49" t="s">
        <v>7</v>
      </c>
      <c r="AP5" s="49" t="s">
        <v>6</v>
      </c>
      <c r="AQ5" s="49" t="s">
        <v>7</v>
      </c>
      <c r="AR5" s="49" t="s">
        <v>6</v>
      </c>
      <c r="AS5" s="49" t="s">
        <v>7</v>
      </c>
      <c r="AT5" s="49" t="s">
        <v>6</v>
      </c>
      <c r="AU5" s="49" t="s">
        <v>7</v>
      </c>
      <c r="AV5" s="49" t="s">
        <v>6</v>
      </c>
      <c r="AW5" s="49" t="s">
        <v>7</v>
      </c>
      <c r="AX5" s="49" t="s">
        <v>6</v>
      </c>
      <c r="AY5" s="49" t="s">
        <v>7</v>
      </c>
      <c r="AZ5" s="49" t="s">
        <v>6</v>
      </c>
      <c r="BA5" s="49" t="s">
        <v>7</v>
      </c>
      <c r="BB5" s="49" t="s">
        <v>6</v>
      </c>
      <c r="BC5" s="49" t="s">
        <v>7</v>
      </c>
      <c r="BD5" s="49" t="s">
        <v>6</v>
      </c>
      <c r="BE5" s="49" t="s">
        <v>7</v>
      </c>
      <c r="BF5" s="49" t="s">
        <v>6</v>
      </c>
      <c r="BG5" s="49" t="s">
        <v>7</v>
      </c>
      <c r="BH5" s="49" t="s">
        <v>6</v>
      </c>
      <c r="BI5" s="49" t="s">
        <v>7</v>
      </c>
      <c r="BJ5" s="49" t="s">
        <v>6</v>
      </c>
      <c r="BK5" s="49" t="s">
        <v>7</v>
      </c>
      <c r="BL5" s="49" t="s">
        <v>6</v>
      </c>
      <c r="BM5" s="49" t="s">
        <v>7</v>
      </c>
      <c r="BN5" s="49" t="s">
        <v>6</v>
      </c>
      <c r="BO5" s="49" t="s">
        <v>7</v>
      </c>
      <c r="BP5" s="49" t="s">
        <v>6</v>
      </c>
      <c r="BQ5" s="49" t="s">
        <v>7</v>
      </c>
      <c r="BR5" s="49" t="s">
        <v>6</v>
      </c>
      <c r="BS5" s="49" t="s">
        <v>7</v>
      </c>
      <c r="BT5" s="17"/>
    </row>
    <row r="6" spans="2:72" x14ac:dyDescent="0.25">
      <c r="B6" s="17">
        <v>1</v>
      </c>
      <c r="C6" s="17">
        <v>2</v>
      </c>
      <c r="D6" s="17">
        <v>3</v>
      </c>
      <c r="E6" s="49">
        <v>4</v>
      </c>
      <c r="F6" s="49">
        <v>5</v>
      </c>
      <c r="G6" s="49">
        <v>6</v>
      </c>
      <c r="H6" s="49">
        <v>7</v>
      </c>
      <c r="I6" s="49">
        <v>8</v>
      </c>
      <c r="J6" s="49">
        <v>9</v>
      </c>
      <c r="K6" s="49">
        <v>10</v>
      </c>
      <c r="L6" s="49">
        <v>11</v>
      </c>
      <c r="M6" s="49">
        <v>12</v>
      </c>
      <c r="N6" s="49">
        <v>13</v>
      </c>
      <c r="O6" s="49">
        <v>14</v>
      </c>
      <c r="P6" s="49">
        <v>15</v>
      </c>
      <c r="Q6" s="49">
        <v>16</v>
      </c>
      <c r="R6" s="49">
        <v>17</v>
      </c>
      <c r="S6" s="49">
        <v>18</v>
      </c>
      <c r="T6" s="49">
        <v>19</v>
      </c>
      <c r="U6" s="49">
        <v>20</v>
      </c>
      <c r="V6" s="49">
        <v>21</v>
      </c>
      <c r="W6" s="49">
        <v>22</v>
      </c>
      <c r="X6" s="49">
        <v>23</v>
      </c>
      <c r="Y6" s="49">
        <v>24</v>
      </c>
      <c r="Z6" s="49">
        <v>25</v>
      </c>
      <c r="AA6" s="49">
        <v>26</v>
      </c>
      <c r="AB6" s="49">
        <v>27</v>
      </c>
      <c r="AC6" s="49">
        <v>28</v>
      </c>
      <c r="AD6" s="49">
        <v>29</v>
      </c>
      <c r="AE6" s="49">
        <v>30</v>
      </c>
      <c r="AF6" s="49">
        <v>31</v>
      </c>
      <c r="AG6" s="49">
        <v>32</v>
      </c>
      <c r="AH6" s="49">
        <v>33</v>
      </c>
      <c r="AI6" s="49">
        <v>34</v>
      </c>
      <c r="AJ6" s="49">
        <v>35</v>
      </c>
      <c r="AK6" s="49">
        <v>36</v>
      </c>
      <c r="AL6" s="49">
        <v>37</v>
      </c>
      <c r="AM6" s="49">
        <v>38</v>
      </c>
      <c r="AN6" s="49">
        <v>39</v>
      </c>
      <c r="AO6" s="49">
        <v>40</v>
      </c>
      <c r="AP6" s="49">
        <v>41</v>
      </c>
      <c r="AQ6" s="49">
        <v>42</v>
      </c>
      <c r="AR6" s="49">
        <v>43</v>
      </c>
      <c r="AS6" s="49">
        <v>44</v>
      </c>
      <c r="AT6" s="49">
        <v>45</v>
      </c>
      <c r="AU6" s="49">
        <v>46</v>
      </c>
      <c r="AV6" s="49">
        <v>47</v>
      </c>
      <c r="AW6" s="49">
        <v>48</v>
      </c>
      <c r="AX6" s="49">
        <v>49</v>
      </c>
      <c r="AY6" s="49">
        <v>50</v>
      </c>
      <c r="AZ6" s="49">
        <v>51</v>
      </c>
      <c r="BA6" s="49">
        <v>52</v>
      </c>
      <c r="BB6" s="49">
        <v>53</v>
      </c>
      <c r="BC6" s="49">
        <v>54</v>
      </c>
      <c r="BD6" s="49">
        <v>55</v>
      </c>
      <c r="BE6" s="49">
        <v>56</v>
      </c>
      <c r="BF6" s="49">
        <v>57</v>
      </c>
      <c r="BG6" s="49">
        <v>58</v>
      </c>
      <c r="BH6" s="49">
        <v>59</v>
      </c>
      <c r="BI6" s="49">
        <v>60</v>
      </c>
      <c r="BJ6" s="49">
        <v>61</v>
      </c>
      <c r="BK6" s="49">
        <v>62</v>
      </c>
      <c r="BL6" s="49">
        <v>63</v>
      </c>
      <c r="BM6" s="49">
        <v>64</v>
      </c>
      <c r="BN6" s="49">
        <v>65</v>
      </c>
      <c r="BO6" s="49">
        <v>66</v>
      </c>
      <c r="BP6" s="49">
        <v>67</v>
      </c>
      <c r="BQ6" s="49">
        <v>68</v>
      </c>
      <c r="BR6" s="49">
        <v>69</v>
      </c>
      <c r="BS6" s="49">
        <v>70</v>
      </c>
      <c r="BT6" s="49">
        <v>71</v>
      </c>
    </row>
    <row r="7" spans="2:72" ht="51.75" x14ac:dyDescent="0.25">
      <c r="B7" s="17">
        <v>1</v>
      </c>
      <c r="C7" s="17"/>
      <c r="D7" s="17">
        <v>1</v>
      </c>
      <c r="E7" s="17" t="s">
        <v>8</v>
      </c>
      <c r="F7" s="60">
        <v>1826.3</v>
      </c>
      <c r="G7" s="3">
        <v>0</v>
      </c>
      <c r="H7" s="3">
        <v>18.899999999999999</v>
      </c>
      <c r="I7" s="3">
        <v>0</v>
      </c>
      <c r="J7" s="3">
        <v>1897</v>
      </c>
      <c r="K7" s="3">
        <v>0</v>
      </c>
      <c r="L7" s="3">
        <v>268.10000000000002</v>
      </c>
      <c r="M7" s="3">
        <v>0</v>
      </c>
      <c r="N7" s="3">
        <v>268.10000000000002</v>
      </c>
      <c r="O7" s="3">
        <v>0</v>
      </c>
      <c r="P7" s="3">
        <v>269.2</v>
      </c>
      <c r="Q7" s="3">
        <v>0</v>
      </c>
      <c r="R7" s="3">
        <v>152.30000000000001</v>
      </c>
      <c r="S7" s="3">
        <v>0</v>
      </c>
      <c r="T7">
        <v>68.83</v>
      </c>
      <c r="U7" s="3">
        <v>0</v>
      </c>
      <c r="V7">
        <v>45.89</v>
      </c>
      <c r="W7" s="3">
        <v>0</v>
      </c>
      <c r="X7">
        <v>15.62</v>
      </c>
      <c r="Y7" s="3">
        <v>0</v>
      </c>
      <c r="Z7">
        <v>1642</v>
      </c>
      <c r="AA7" s="3">
        <v>0</v>
      </c>
      <c r="AB7">
        <v>221.5</v>
      </c>
      <c r="AC7" s="3">
        <v>0</v>
      </c>
      <c r="AD7">
        <v>221.5</v>
      </c>
      <c r="AE7" s="3">
        <v>0</v>
      </c>
      <c r="AF7">
        <v>222.5</v>
      </c>
      <c r="AG7" s="3">
        <v>0</v>
      </c>
      <c r="AH7">
        <v>125.8</v>
      </c>
      <c r="AI7" s="3">
        <v>0</v>
      </c>
      <c r="AJ7">
        <v>56.88</v>
      </c>
      <c r="AK7" s="3">
        <v>0</v>
      </c>
      <c r="AL7">
        <v>37.93</v>
      </c>
      <c r="AM7" s="3">
        <v>0</v>
      </c>
      <c r="AN7">
        <v>16.613</v>
      </c>
      <c r="AO7" s="3">
        <v>0</v>
      </c>
      <c r="AP7">
        <v>1746.8</v>
      </c>
      <c r="AQ7" s="3">
        <v>0</v>
      </c>
      <c r="AR7">
        <v>235.67</v>
      </c>
      <c r="AS7" s="3">
        <v>0</v>
      </c>
      <c r="AT7">
        <v>235.67</v>
      </c>
      <c r="AU7" s="3">
        <v>0</v>
      </c>
      <c r="AV7">
        <v>236.6</v>
      </c>
      <c r="AW7" s="3">
        <v>0</v>
      </c>
      <c r="AX7">
        <v>133.9</v>
      </c>
      <c r="AY7" s="3">
        <v>0</v>
      </c>
      <c r="AZ7">
        <v>60.494999999999997</v>
      </c>
      <c r="BA7" s="3">
        <v>0</v>
      </c>
      <c r="BB7">
        <v>40.329000000000001</v>
      </c>
      <c r="BC7" s="3">
        <v>0</v>
      </c>
      <c r="BD7">
        <v>8.39</v>
      </c>
      <c r="BE7" s="3">
        <v>0</v>
      </c>
      <c r="BF7">
        <v>881.4</v>
      </c>
      <c r="BG7" s="3">
        <v>0</v>
      </c>
      <c r="BH7">
        <v>119</v>
      </c>
      <c r="BI7" s="3">
        <v>0</v>
      </c>
      <c r="BJ7">
        <v>119</v>
      </c>
      <c r="BK7" s="3">
        <v>0</v>
      </c>
      <c r="BL7">
        <v>119.6</v>
      </c>
      <c r="BM7" s="3">
        <v>0</v>
      </c>
      <c r="BN7">
        <v>67.599999999999994</v>
      </c>
      <c r="BO7" s="3">
        <v>0</v>
      </c>
      <c r="BP7">
        <v>30.56</v>
      </c>
      <c r="BQ7" s="3">
        <v>0</v>
      </c>
      <c r="BR7">
        <v>20.37</v>
      </c>
      <c r="BS7" s="3">
        <v>0</v>
      </c>
      <c r="BT7" s="3" t="s">
        <v>60</v>
      </c>
    </row>
    <row r="8" spans="2:72" ht="51.75" x14ac:dyDescent="0.25">
      <c r="B8" s="17">
        <v>2</v>
      </c>
      <c r="C8" s="17"/>
      <c r="D8" s="17">
        <v>1</v>
      </c>
      <c r="E8" s="17" t="s">
        <v>9</v>
      </c>
      <c r="F8" s="3">
        <v>0</v>
      </c>
      <c r="G8" s="3">
        <v>0</v>
      </c>
      <c r="H8" s="3">
        <v>2.74</v>
      </c>
      <c r="I8" s="3">
        <v>0</v>
      </c>
      <c r="J8">
        <v>288</v>
      </c>
      <c r="K8" s="3">
        <v>0</v>
      </c>
      <c r="L8">
        <v>38.85</v>
      </c>
      <c r="M8" s="3">
        <v>0</v>
      </c>
      <c r="N8">
        <v>38.85</v>
      </c>
      <c r="O8" s="3">
        <v>0</v>
      </c>
      <c r="P8">
        <v>39</v>
      </c>
      <c r="Q8" s="3">
        <v>0</v>
      </c>
      <c r="R8">
        <v>22.1</v>
      </c>
      <c r="S8" s="3">
        <v>0</v>
      </c>
      <c r="T8">
        <v>9.98</v>
      </c>
      <c r="U8" s="3">
        <v>0</v>
      </c>
      <c r="V8">
        <v>66.650000000000006</v>
      </c>
      <c r="W8" s="3">
        <v>0</v>
      </c>
      <c r="X8">
        <v>2.2629999999999999</v>
      </c>
      <c r="Y8" s="3">
        <v>0</v>
      </c>
      <c r="Z8">
        <v>238</v>
      </c>
      <c r="AA8" s="3">
        <v>0</v>
      </c>
      <c r="AB8">
        <v>32.1</v>
      </c>
      <c r="AC8" s="3">
        <v>0</v>
      </c>
      <c r="AD8">
        <v>32.1</v>
      </c>
      <c r="AE8" s="3">
        <v>0</v>
      </c>
      <c r="AF8">
        <v>32.25</v>
      </c>
      <c r="AG8" s="3">
        <v>0</v>
      </c>
      <c r="AH8">
        <v>18.239999999999998</v>
      </c>
      <c r="AI8" s="3">
        <v>0</v>
      </c>
      <c r="AJ8">
        <v>8.24</v>
      </c>
      <c r="AK8" s="3">
        <v>0</v>
      </c>
      <c r="AL8">
        <v>5.5</v>
      </c>
      <c r="AM8" s="3">
        <v>0</v>
      </c>
      <c r="AN8">
        <v>2.4073000000000002</v>
      </c>
      <c r="AO8" s="3">
        <v>0</v>
      </c>
      <c r="AP8">
        <v>253.1</v>
      </c>
      <c r="AQ8" s="3">
        <v>0</v>
      </c>
      <c r="AR8">
        <v>34.15</v>
      </c>
      <c r="AS8" s="3">
        <v>0</v>
      </c>
      <c r="AT8">
        <v>34.15</v>
      </c>
      <c r="AU8" s="3">
        <v>0</v>
      </c>
      <c r="AV8">
        <v>34.305999999999997</v>
      </c>
      <c r="AW8" s="3">
        <v>0</v>
      </c>
      <c r="AX8">
        <v>19.41</v>
      </c>
      <c r="AY8" s="3">
        <v>0</v>
      </c>
      <c r="AZ8">
        <v>8.7629999999999999</v>
      </c>
      <c r="BA8" s="3">
        <v>0</v>
      </c>
      <c r="BB8">
        <v>5.8419999999999996</v>
      </c>
      <c r="BC8" s="3">
        <v>0</v>
      </c>
      <c r="BD8">
        <v>1.216</v>
      </c>
      <c r="BE8" s="3">
        <v>0</v>
      </c>
      <c r="BF8">
        <v>127.8</v>
      </c>
      <c r="BG8" s="3">
        <v>0</v>
      </c>
      <c r="BH8">
        <v>17.239999999999998</v>
      </c>
      <c r="BI8" s="3">
        <v>0</v>
      </c>
      <c r="BJ8">
        <v>17.239999999999998</v>
      </c>
      <c r="BK8" s="3">
        <v>0</v>
      </c>
      <c r="BL8">
        <v>17.329999999999998</v>
      </c>
      <c r="BM8" s="3">
        <v>0</v>
      </c>
      <c r="BN8">
        <v>9.8000000000000007</v>
      </c>
      <c r="BO8" s="3">
        <v>0</v>
      </c>
      <c r="BP8">
        <v>4.43</v>
      </c>
      <c r="BQ8" s="3">
        <v>0</v>
      </c>
      <c r="BR8">
        <v>2.95</v>
      </c>
      <c r="BS8" s="3">
        <v>0</v>
      </c>
      <c r="BT8" s="3" t="s">
        <v>60</v>
      </c>
    </row>
    <row r="9" spans="2:72" ht="38.25" x14ac:dyDescent="0.25">
      <c r="B9" s="17">
        <v>3</v>
      </c>
      <c r="C9" s="5" t="s">
        <v>10</v>
      </c>
      <c r="D9" s="17">
        <v>1</v>
      </c>
      <c r="E9" s="5" t="s">
        <v>11</v>
      </c>
      <c r="F9" s="3">
        <v>612</v>
      </c>
      <c r="G9" s="3">
        <v>0</v>
      </c>
      <c r="H9" s="3">
        <v>3.29</v>
      </c>
      <c r="I9" s="3">
        <v>0</v>
      </c>
      <c r="J9">
        <v>720</v>
      </c>
      <c r="K9" s="3">
        <v>0</v>
      </c>
      <c r="L9">
        <v>97.1</v>
      </c>
      <c r="M9" s="3">
        <v>0</v>
      </c>
      <c r="N9">
        <v>97.1</v>
      </c>
      <c r="O9" s="3">
        <v>0</v>
      </c>
      <c r="P9">
        <v>97.6</v>
      </c>
      <c r="Q9" s="3">
        <v>0</v>
      </c>
      <c r="R9">
        <v>55.2</v>
      </c>
      <c r="S9" s="3">
        <v>0</v>
      </c>
      <c r="T9">
        <v>24.94</v>
      </c>
      <c r="U9" s="3">
        <v>0</v>
      </c>
      <c r="V9">
        <v>16.63</v>
      </c>
      <c r="W9" s="3">
        <v>0</v>
      </c>
      <c r="X9">
        <v>5.66</v>
      </c>
      <c r="Y9" s="3">
        <v>0</v>
      </c>
      <c r="Z9">
        <v>595</v>
      </c>
      <c r="AA9" s="3">
        <v>0</v>
      </c>
      <c r="AB9">
        <v>80.2</v>
      </c>
      <c r="AC9" s="3">
        <v>0</v>
      </c>
      <c r="AD9">
        <v>80.2</v>
      </c>
      <c r="AE9" s="3">
        <v>0</v>
      </c>
      <c r="AF9">
        <v>80.599999999999994</v>
      </c>
      <c r="AG9" s="3">
        <v>0</v>
      </c>
      <c r="AH9">
        <v>45.6</v>
      </c>
      <c r="AI9" s="3">
        <v>0</v>
      </c>
      <c r="AJ9">
        <v>20.6</v>
      </c>
      <c r="AK9" s="3">
        <v>0</v>
      </c>
      <c r="AL9">
        <v>13.74</v>
      </c>
      <c r="AM9" s="3">
        <v>0</v>
      </c>
      <c r="AN9">
        <v>6.0209999999999999</v>
      </c>
      <c r="AO9" s="3">
        <v>0</v>
      </c>
      <c r="AP9">
        <v>632.5</v>
      </c>
      <c r="AQ9" s="3">
        <v>0</v>
      </c>
      <c r="AR9">
        <v>85.37</v>
      </c>
      <c r="AS9" s="3">
        <v>0</v>
      </c>
      <c r="AT9">
        <v>85.37</v>
      </c>
      <c r="AU9" s="3">
        <v>0</v>
      </c>
      <c r="AV9">
        <v>85.81</v>
      </c>
      <c r="AW9" s="3">
        <v>0</v>
      </c>
      <c r="AX9">
        <v>48.53</v>
      </c>
      <c r="AY9" s="3">
        <v>0</v>
      </c>
      <c r="AZ9">
        <v>21.907</v>
      </c>
      <c r="BA9" s="3">
        <v>0</v>
      </c>
      <c r="BB9">
        <v>14.605</v>
      </c>
      <c r="BC9" s="3">
        <v>0</v>
      </c>
      <c r="BD9">
        <v>3.04</v>
      </c>
      <c r="BE9" s="3">
        <v>0</v>
      </c>
      <c r="BF9">
        <v>319.5</v>
      </c>
      <c r="BG9" s="3">
        <v>0</v>
      </c>
      <c r="BH9">
        <v>43.1</v>
      </c>
      <c r="BI9" s="3">
        <v>0</v>
      </c>
      <c r="BJ9">
        <v>43.1</v>
      </c>
      <c r="BK9" s="3">
        <v>0</v>
      </c>
      <c r="BL9">
        <v>43.3</v>
      </c>
      <c r="BM9" s="3">
        <v>0</v>
      </c>
      <c r="BN9">
        <v>24.5</v>
      </c>
      <c r="BO9" s="3">
        <v>0</v>
      </c>
      <c r="BP9">
        <v>11.07</v>
      </c>
      <c r="BQ9" s="3">
        <v>0</v>
      </c>
      <c r="BR9">
        <v>7.38</v>
      </c>
      <c r="BS9" s="3">
        <v>0</v>
      </c>
      <c r="BT9" s="3" t="s">
        <v>60</v>
      </c>
    </row>
    <row r="10" spans="2:72" ht="25.5" x14ac:dyDescent="0.25">
      <c r="B10" s="17">
        <v>4</v>
      </c>
      <c r="C10" s="5" t="s">
        <v>12</v>
      </c>
      <c r="D10" s="17">
        <v>1</v>
      </c>
      <c r="E10" s="5" t="s">
        <v>13</v>
      </c>
      <c r="F10" s="3">
        <v>612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/>
      <c r="O10" s="3">
        <v>0</v>
      </c>
      <c r="P10" s="3"/>
      <c r="Q10" s="3">
        <v>0</v>
      </c>
      <c r="R10" s="3"/>
      <c r="S10" s="3">
        <v>0</v>
      </c>
      <c r="T10" s="3"/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/>
      <c r="AI10" s="3">
        <v>0</v>
      </c>
      <c r="AJ10" s="3">
        <v>0</v>
      </c>
      <c r="AK10" s="3">
        <v>0</v>
      </c>
      <c r="AL10" s="3"/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 t="s">
        <v>60</v>
      </c>
    </row>
    <row r="11" spans="2:72" ht="14.45" customHeight="1" x14ac:dyDescent="0.25">
      <c r="B11" s="115" t="s">
        <v>14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</row>
    <row r="12" spans="2:72" ht="14.45" customHeight="1" x14ac:dyDescent="0.25">
      <c r="B12" s="114" t="s">
        <v>15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</row>
    <row r="13" spans="2:72" x14ac:dyDescent="0.25">
      <c r="B13" t="s">
        <v>112</v>
      </c>
      <c r="C13" s="2"/>
    </row>
    <row r="14" spans="2:72" x14ac:dyDescent="0.25">
      <c r="C14" s="109" t="s">
        <v>112</v>
      </c>
      <c r="D14" s="109"/>
      <c r="E14" s="109"/>
      <c r="F14" s="109"/>
      <c r="G14" s="109"/>
      <c r="H14" s="109"/>
      <c r="I14" s="109"/>
    </row>
  </sheetData>
  <mergeCells count="42">
    <mergeCell ref="B2:N2"/>
    <mergeCell ref="AP4:AQ4"/>
    <mergeCell ref="AR4:AS4"/>
    <mergeCell ref="B12:BT12"/>
    <mergeCell ref="B11:BT11"/>
    <mergeCell ref="F4:G4"/>
    <mergeCell ref="H4:I4"/>
    <mergeCell ref="J4:K4"/>
    <mergeCell ref="L4:M4"/>
    <mergeCell ref="N4:O4"/>
    <mergeCell ref="BP4:BQ4"/>
    <mergeCell ref="BR4:BS4"/>
    <mergeCell ref="B3:B5"/>
    <mergeCell ref="E3:E5"/>
    <mergeCell ref="BN4:BO4"/>
    <mergeCell ref="T4:U4"/>
    <mergeCell ref="C14:I14"/>
    <mergeCell ref="F3:BS3"/>
    <mergeCell ref="BD4:BE4"/>
    <mergeCell ref="BF4:BG4"/>
    <mergeCell ref="BH4:BI4"/>
    <mergeCell ref="BJ4:BK4"/>
    <mergeCell ref="BL4:BM4"/>
    <mergeCell ref="AT4:AU4"/>
    <mergeCell ref="AV4:AW4"/>
    <mergeCell ref="AX4:AY4"/>
    <mergeCell ref="AZ4:BA4"/>
    <mergeCell ref="BB4:BC4"/>
    <mergeCell ref="P4:Q4"/>
    <mergeCell ref="R4:S4"/>
    <mergeCell ref="C3:C5"/>
    <mergeCell ref="D3:D5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1"/>
  <sheetViews>
    <sheetView workbookViewId="0">
      <selection activeCell="A11" sqref="A11:G11"/>
    </sheetView>
  </sheetViews>
  <sheetFormatPr defaultRowHeight="15" x14ac:dyDescent="0.25"/>
  <cols>
    <col min="5" max="5" width="17.7109375" customWidth="1"/>
    <col min="6" max="6" width="15.7109375" customWidth="1"/>
    <col min="7" max="7" width="33.28515625" customWidth="1"/>
  </cols>
  <sheetData>
    <row r="1" spans="1:7" x14ac:dyDescent="0.25">
      <c r="A1" s="85" t="s">
        <v>127</v>
      </c>
      <c r="B1" s="85"/>
      <c r="C1" s="85"/>
      <c r="D1" s="85"/>
      <c r="E1" s="85"/>
      <c r="F1" s="85"/>
      <c r="G1" s="85"/>
    </row>
    <row r="2" spans="1:7" ht="79.900000000000006" customHeight="1" x14ac:dyDescent="0.25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3"/>
      <c r="G2" s="83" t="s">
        <v>5</v>
      </c>
    </row>
    <row r="3" spans="1:7" ht="38.450000000000003" customHeight="1" x14ac:dyDescent="0.25">
      <c r="A3" s="83"/>
      <c r="B3" s="83"/>
      <c r="C3" s="83"/>
      <c r="D3" s="83"/>
      <c r="E3" s="83" t="s">
        <v>308</v>
      </c>
      <c r="F3" s="83"/>
      <c r="G3" s="83"/>
    </row>
    <row r="4" spans="1:7" ht="26.25" x14ac:dyDescent="0.25">
      <c r="A4" s="83"/>
      <c r="B4" s="83"/>
      <c r="C4" s="83"/>
      <c r="D4" s="83"/>
      <c r="E4" s="17" t="s">
        <v>6</v>
      </c>
      <c r="F4" s="17" t="s">
        <v>7</v>
      </c>
      <c r="G4" s="83"/>
    </row>
    <row r="5" spans="1:7" x14ac:dyDescent="0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</row>
    <row r="6" spans="1:7" ht="51.75" x14ac:dyDescent="0.25">
      <c r="A6" s="49">
        <v>1</v>
      </c>
      <c r="B6" s="49"/>
      <c r="C6" s="49">
        <v>1</v>
      </c>
      <c r="D6" s="49" t="s">
        <v>8</v>
      </c>
      <c r="E6" s="3">
        <v>32.799999999999997</v>
      </c>
      <c r="F6" s="3">
        <v>0</v>
      </c>
      <c r="G6" s="3" t="s">
        <v>60</v>
      </c>
    </row>
    <row r="7" spans="1:7" ht="51.75" x14ac:dyDescent="0.25">
      <c r="A7" s="49">
        <v>2</v>
      </c>
      <c r="B7" s="49"/>
      <c r="C7" s="49">
        <v>1</v>
      </c>
      <c r="D7" s="49" t="s">
        <v>9</v>
      </c>
      <c r="E7" s="3">
        <v>47</v>
      </c>
      <c r="F7" s="3">
        <v>0</v>
      </c>
      <c r="G7" s="3" t="s">
        <v>60</v>
      </c>
    </row>
    <row r="8" spans="1:7" ht="38.25" x14ac:dyDescent="0.25">
      <c r="A8" s="49">
        <v>3</v>
      </c>
      <c r="B8" s="5" t="s">
        <v>10</v>
      </c>
      <c r="C8" s="49">
        <v>1</v>
      </c>
      <c r="D8" s="5" t="s">
        <v>11</v>
      </c>
      <c r="E8" s="3">
        <v>111.2</v>
      </c>
      <c r="F8" s="3">
        <v>0</v>
      </c>
      <c r="G8" s="3" t="s">
        <v>60</v>
      </c>
    </row>
    <row r="9" spans="1:7" ht="33.6" customHeight="1" x14ac:dyDescent="0.25">
      <c r="A9" s="116" t="s">
        <v>14</v>
      </c>
      <c r="B9" s="116"/>
      <c r="C9" s="116"/>
      <c r="D9" s="116"/>
      <c r="E9" s="116"/>
      <c r="F9" s="116"/>
      <c r="G9" s="116"/>
    </row>
    <row r="10" spans="1:7" ht="53.45" customHeight="1" x14ac:dyDescent="0.25">
      <c r="A10" s="117" t="s">
        <v>15</v>
      </c>
      <c r="B10" s="117"/>
      <c r="C10" s="117"/>
      <c r="D10" s="117"/>
      <c r="E10" s="117"/>
      <c r="F10" s="117"/>
      <c r="G10" s="117"/>
    </row>
    <row r="11" spans="1:7" ht="27" customHeight="1" x14ac:dyDescent="0.25">
      <c r="A11" s="109" t="s">
        <v>112</v>
      </c>
      <c r="B11" s="109"/>
      <c r="C11" s="109"/>
      <c r="D11" s="109"/>
      <c r="E11" s="109"/>
      <c r="F11" s="109"/>
      <c r="G11" s="109"/>
    </row>
  </sheetData>
  <mergeCells count="11">
    <mergeCell ref="A9:G9"/>
    <mergeCell ref="A10:G10"/>
    <mergeCell ref="A11:G11"/>
    <mergeCell ref="A1:G1"/>
    <mergeCell ref="A2:A4"/>
    <mergeCell ref="B2:B4"/>
    <mergeCell ref="C2:C4"/>
    <mergeCell ref="D2:D4"/>
    <mergeCell ref="E2:F2"/>
    <mergeCell ref="G2:G4"/>
    <mergeCell ref="E3:F3"/>
  </mergeCells>
  <pageMargins left="0.7" right="0.7" top="0.75" bottom="0.75" header="0.3" footer="0.3"/>
  <pageSetup paperSize="9" orientation="landscape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R12"/>
  <sheetViews>
    <sheetView workbookViewId="0">
      <selection activeCell="Q7" sqref="Q7:Q9"/>
    </sheetView>
  </sheetViews>
  <sheetFormatPr defaultRowHeight="15" x14ac:dyDescent="0.25"/>
  <cols>
    <col min="5" max="17" width="12.7109375" customWidth="1"/>
    <col min="18" max="18" width="17.28515625" customWidth="1"/>
  </cols>
  <sheetData>
    <row r="2" spans="2:18" ht="33.6" customHeight="1" x14ac:dyDescent="0.25">
      <c r="B2" s="85" t="s">
        <v>128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2:18" ht="52.9" customHeight="1" x14ac:dyDescent="0.25">
      <c r="B3" s="83" t="s">
        <v>0</v>
      </c>
      <c r="C3" s="83" t="s">
        <v>1</v>
      </c>
      <c r="D3" s="83" t="s">
        <v>2</v>
      </c>
      <c r="E3" s="83" t="s">
        <v>3</v>
      </c>
      <c r="F3" s="118" t="s">
        <v>4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83" t="s">
        <v>5</v>
      </c>
    </row>
    <row r="4" spans="2:18" ht="59.45" customHeight="1" x14ac:dyDescent="0.25">
      <c r="B4" s="83"/>
      <c r="C4" s="83"/>
      <c r="D4" s="83"/>
      <c r="E4" s="83"/>
      <c r="F4" s="83" t="s">
        <v>309</v>
      </c>
      <c r="G4" s="83"/>
      <c r="H4" s="83" t="s">
        <v>310</v>
      </c>
      <c r="I4" s="83"/>
      <c r="J4" s="83" t="s">
        <v>311</v>
      </c>
      <c r="K4" s="83"/>
      <c r="L4" s="83" t="s">
        <v>312</v>
      </c>
      <c r="M4" s="83"/>
      <c r="N4" s="83" t="s">
        <v>313</v>
      </c>
      <c r="O4" s="83"/>
      <c r="P4" s="83" t="s">
        <v>314</v>
      </c>
      <c r="Q4" s="83"/>
      <c r="R4" s="83"/>
    </row>
    <row r="5" spans="2:18" ht="26.25" x14ac:dyDescent="0.25">
      <c r="B5" s="83"/>
      <c r="C5" s="83"/>
      <c r="D5" s="83"/>
      <c r="E5" s="83"/>
      <c r="F5" s="49" t="s">
        <v>6</v>
      </c>
      <c r="G5" s="49" t="s">
        <v>7</v>
      </c>
      <c r="H5" s="49" t="s">
        <v>6</v>
      </c>
      <c r="I5" s="49" t="s">
        <v>7</v>
      </c>
      <c r="J5" s="49" t="s">
        <v>6</v>
      </c>
      <c r="K5" s="49" t="s">
        <v>7</v>
      </c>
      <c r="L5" s="49" t="s">
        <v>6</v>
      </c>
      <c r="M5" s="49" t="s">
        <v>7</v>
      </c>
      <c r="N5" s="49" t="s">
        <v>6</v>
      </c>
      <c r="O5" s="49" t="s">
        <v>7</v>
      </c>
      <c r="P5" s="49" t="s">
        <v>6</v>
      </c>
      <c r="Q5" s="49" t="s">
        <v>7</v>
      </c>
      <c r="R5" s="83"/>
    </row>
    <row r="6" spans="2:18" x14ac:dyDescent="0.25">
      <c r="B6" s="17">
        <v>1</v>
      </c>
      <c r="C6" s="17">
        <v>2</v>
      </c>
      <c r="D6" s="17">
        <v>3</v>
      </c>
      <c r="E6" s="49">
        <v>4</v>
      </c>
      <c r="F6" s="49">
        <v>5</v>
      </c>
      <c r="G6" s="49">
        <v>6</v>
      </c>
      <c r="H6" s="49">
        <v>7</v>
      </c>
      <c r="I6" s="49">
        <v>8</v>
      </c>
      <c r="J6" s="49">
        <v>9</v>
      </c>
      <c r="K6" s="49">
        <v>10</v>
      </c>
      <c r="L6" s="49">
        <v>11</v>
      </c>
      <c r="M6" s="49">
        <v>12</v>
      </c>
      <c r="N6" s="49">
        <v>13</v>
      </c>
      <c r="O6" s="49">
        <v>14</v>
      </c>
      <c r="P6" s="49">
        <v>15</v>
      </c>
      <c r="Q6" s="49">
        <v>16</v>
      </c>
      <c r="R6" s="49">
        <v>17</v>
      </c>
    </row>
    <row r="7" spans="2:18" ht="26.25" x14ac:dyDescent="0.25">
      <c r="B7" s="17">
        <v>1</v>
      </c>
      <c r="C7" s="17"/>
      <c r="D7" s="17">
        <v>1</v>
      </c>
      <c r="E7" s="17" t="s">
        <v>8</v>
      </c>
      <c r="F7" s="61">
        <v>262.7</v>
      </c>
      <c r="G7" s="3">
        <v>0</v>
      </c>
      <c r="H7" s="61">
        <v>262.7</v>
      </c>
      <c r="I7" s="3">
        <v>0</v>
      </c>
      <c r="J7" s="61">
        <v>27.79</v>
      </c>
      <c r="K7" s="3">
        <v>0</v>
      </c>
      <c r="L7" s="62">
        <v>395.3</v>
      </c>
      <c r="M7" s="3">
        <v>0</v>
      </c>
      <c r="N7" s="62">
        <v>395.3</v>
      </c>
      <c r="O7" s="3">
        <v>0</v>
      </c>
      <c r="P7" s="62">
        <v>277.49709999999999</v>
      </c>
      <c r="Q7" s="3">
        <v>0</v>
      </c>
      <c r="R7" s="3" t="s">
        <v>60</v>
      </c>
    </row>
    <row r="8" spans="2:18" ht="26.25" x14ac:dyDescent="0.25">
      <c r="B8" s="17">
        <v>2</v>
      </c>
      <c r="C8" s="17"/>
      <c r="D8" s="17">
        <v>1</v>
      </c>
      <c r="E8" s="17" t="s">
        <v>9</v>
      </c>
      <c r="F8" s="61">
        <v>441</v>
      </c>
      <c r="G8" s="3">
        <v>0</v>
      </c>
      <c r="H8" s="61">
        <v>441</v>
      </c>
      <c r="I8" s="3">
        <v>0</v>
      </c>
      <c r="J8" s="61">
        <v>47</v>
      </c>
      <c r="K8" s="3">
        <v>0</v>
      </c>
      <c r="L8" s="3"/>
      <c r="M8" s="3">
        <v>0</v>
      </c>
      <c r="N8" s="3"/>
      <c r="O8" s="3">
        <v>0</v>
      </c>
      <c r="P8" s="62">
        <v>93.245000000000005</v>
      </c>
      <c r="Q8" s="3">
        <v>0</v>
      </c>
      <c r="R8" s="3" t="s">
        <v>60</v>
      </c>
    </row>
    <row r="9" spans="2:18" ht="25.5" x14ac:dyDescent="0.25">
      <c r="B9" s="17">
        <v>3</v>
      </c>
      <c r="C9" s="5" t="s">
        <v>10</v>
      </c>
      <c r="D9" s="17">
        <v>1</v>
      </c>
      <c r="E9" s="5" t="s">
        <v>11</v>
      </c>
      <c r="F9" s="61">
        <v>1043</v>
      </c>
      <c r="G9" s="3">
        <v>0</v>
      </c>
      <c r="H9" s="61">
        <v>1043</v>
      </c>
      <c r="I9" s="3">
        <v>0</v>
      </c>
      <c r="J9" s="61">
        <v>111.2</v>
      </c>
      <c r="K9" s="3">
        <v>0</v>
      </c>
      <c r="L9" s="62">
        <v>1168</v>
      </c>
      <c r="M9" s="3">
        <v>0</v>
      </c>
      <c r="N9" s="62">
        <v>1168</v>
      </c>
      <c r="O9" s="3">
        <v>0</v>
      </c>
      <c r="P9" s="62">
        <v>242.43700000000001</v>
      </c>
      <c r="Q9" s="3">
        <v>0</v>
      </c>
      <c r="R9" s="3" t="s">
        <v>60</v>
      </c>
    </row>
    <row r="10" spans="2:18" ht="33" customHeight="1" x14ac:dyDescent="0.25">
      <c r="B10" s="116" t="s">
        <v>14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spans="2:18" ht="63.6" customHeight="1" x14ac:dyDescent="0.25">
      <c r="B11" s="117" t="s">
        <v>15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</row>
    <row r="12" spans="2:18" ht="28.15" customHeight="1" x14ac:dyDescent="0.25">
      <c r="B12" s="109" t="s">
        <v>112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</sheetData>
  <mergeCells count="16">
    <mergeCell ref="P4:Q4"/>
    <mergeCell ref="B11:R11"/>
    <mergeCell ref="B12:R12"/>
    <mergeCell ref="B2:R2"/>
    <mergeCell ref="E3:E5"/>
    <mergeCell ref="R3:R5"/>
    <mergeCell ref="F4:G4"/>
    <mergeCell ref="B10:R10"/>
    <mergeCell ref="B3:B5"/>
    <mergeCell ref="C3:C5"/>
    <mergeCell ref="D3:D5"/>
    <mergeCell ref="F3:Q3"/>
    <mergeCell ref="H4:I4"/>
    <mergeCell ref="J4:K4"/>
    <mergeCell ref="L4:M4"/>
    <mergeCell ref="N4:O4"/>
  </mergeCell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Кумколь</vt:lpstr>
      <vt:lpstr>Кызылкия</vt:lpstr>
      <vt:lpstr>Арыскум</vt:lpstr>
      <vt:lpstr>Майбулак</vt:lpstr>
      <vt:lpstr>ЮЗК</vt:lpstr>
      <vt:lpstr>Карабулак</vt:lpstr>
      <vt:lpstr>Бухарсай </vt:lpstr>
      <vt:lpstr>Жосалы </vt:lpstr>
      <vt:lpstr>город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2023-03-30T11:07:35Z</dcterms:modified>
</cp:coreProperties>
</file>