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 filterPrivacy="1" defaultThemeVersion="124226"/>
  <xr:revisionPtr revIDLastSave="0" documentId="8_{C9C89E01-A2BA-4264-926D-89188C5F1D13}" xr6:coauthVersionLast="47" xr6:coauthVersionMax="47" xr10:uidLastSave="{00000000-0000-0000-0000-000000000000}"/>
  <bookViews>
    <workbookView xWindow="576" yWindow="504" windowWidth="18564" windowHeight="12120" tabRatio="856" activeTab="1" xr2:uid="{00000000-000D-0000-FFFF-FFFF00000000}"/>
  </bookViews>
  <sheets>
    <sheet name="Приложение 3" sheetId="1" r:id="rId1"/>
    <sheet name="Приложение 2 - воздух" sheetId="10" r:id="rId2"/>
    <sheet name="Приложение 2- стоки" sheetId="11" r:id="rId3"/>
    <sheet name="Приложение 3 -1" sheetId="34" r:id="rId4"/>
    <sheet name="Приложение 3 -2" sheetId="3" r:id="rId5"/>
    <sheet name="Приложение 3 -3" sheetId="4" r:id="rId6"/>
    <sheet name="Приложение 3 -4" sheetId="5" r:id="rId7"/>
    <sheet name="Приложение 4 -2" sheetId="7" r:id="rId8"/>
    <sheet name="Приложение 1" sheetId="26" r:id="rId9"/>
  </sheets>
  <definedNames>
    <definedName name="Google_Sheet_Link_2059358756_1994912951" localSheetId="8" hidden="1">_ftn1</definedName>
    <definedName name="Google_Sheet_Link_2059358756_1994912951" hidden="1">_ftn1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4" l="1"/>
  <c r="D10" i="34"/>
  <c r="D9" i="34"/>
  <c r="D8" i="34"/>
  <c r="D7" i="34"/>
  <c r="C10" i="34"/>
  <c r="C7" i="34"/>
</calcChain>
</file>

<file path=xl/sharedStrings.xml><?xml version="1.0" encoding="utf-8"?>
<sst xmlns="http://schemas.openxmlformats.org/spreadsheetml/2006/main" count="614" uniqueCount="436">
  <si>
    <t>Приложение 3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</si>
  <si>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</si>
  <si>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</si>
  <si>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</si>
  <si>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</si>
  <si>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</si>
  <si>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</si>
  <si>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</si>
  <si>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</si>
  <si>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</si>
  <si>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</si>
  <si>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</si>
  <si>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</si>
  <si>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</si>
  <si>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</si>
  <si>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</si>
  <si>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</si>
  <si>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</si>
  <si>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</si>
  <si>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</si>
  <si>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</si>
  <si>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</si>
  <si>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</si>
  <si>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</si>
  <si>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</si>
  <si>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Вид деятельности объекта, по которому представляется отчетность **</t>
  </si>
  <si>
    <t>* "объект" согласно определению в Правилах</t>
  </si>
  <si>
    <t>Данные о сбросах сточных вод в воду за отчетный год</t>
  </si>
  <si>
    <t>Номер по CAS</t>
  </si>
  <si>
    <t>Категория (группа) веществ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</si>
  <si>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</si>
  <si>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</si>
  <si>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</si>
  <si>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</si>
  <si>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</si>
  <si>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</si>
  <si>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</si>
  <si>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</si>
  <si>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Оборотное использование (м3)</t>
  </si>
  <si>
    <t>Повторное использование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</si>
  <si>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</si>
  <si>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</si>
  <si>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</si>
  <si>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</si>
  <si>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</si>
  <si>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</si>
  <si>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</si>
  <si>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</si>
  <si>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Аммиак (NH3)</t>
  </si>
  <si>
    <t>Метан (СН4)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</si>
  <si>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</si>
  <si>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</si>
  <si>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</si>
  <si>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</si>
  <si>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</si>
  <si>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</si>
  <si>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</si>
  <si>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</si>
  <si>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Энергетика</t>
  </si>
  <si>
    <t>*</t>
  </si>
  <si>
    <t>Производство и обработка металлов</t>
  </si>
  <si>
    <t>Промышленность по переработке минерального сырья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</si>
  <si>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</si>
  <si>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</si>
  <si>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</si>
  <si>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</si>
  <si>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1-2</t>
  </si>
  <si>
    <t>1-3</t>
  </si>
  <si>
    <t>2-1</t>
  </si>
  <si>
    <t>2-2</t>
  </si>
  <si>
    <t>2-3</t>
  </si>
  <si>
    <t>2-4</t>
  </si>
  <si>
    <t>2-5</t>
  </si>
  <si>
    <t>2-6</t>
  </si>
  <si>
    <t>3-3</t>
  </si>
  <si>
    <t>3-4</t>
  </si>
  <si>
    <t>3-5</t>
  </si>
  <si>
    <t>3-6</t>
  </si>
  <si>
    <t>3-7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</si>
  <si>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</si>
  <si>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</si>
  <si>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</si>
  <si>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</si>
  <si>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</si>
  <si>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</si>
  <si>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</si>
  <si>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</si>
  <si>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</si>
  <si>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</si>
  <si>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5-5</t>
  </si>
  <si>
    <t>6-1</t>
  </si>
  <si>
    <t>6-2</t>
  </si>
  <si>
    <t>6-3</t>
  </si>
  <si>
    <t>7-1</t>
  </si>
  <si>
    <t>8-1</t>
  </si>
  <si>
    <t>8-2</t>
  </si>
  <si>
    <t>8-3</t>
  </si>
  <si>
    <t>9-1</t>
  </si>
  <si>
    <t>9-2</t>
  </si>
  <si>
    <t>9-3</t>
  </si>
  <si>
    <t>9-4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</si>
  <si>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</si>
  <si>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</si>
  <si>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Наименование загрязнителя *</t>
  </si>
  <si>
    <t>Наименование объекта, по которому представляется отчетность *</t>
  </si>
  <si>
    <t>Объем переданных стоков сторонним организациям (м3) *</t>
  </si>
  <si>
    <t>Перенос загрязнителей в сточных водах за пределы участка *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</si>
  <si>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</si>
  <si>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</si>
  <si>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Категория (группа) веществ*</t>
  </si>
  <si>
    <t>Номер по CAS**</t>
  </si>
  <si>
    <t>Загрязнитель</t>
  </si>
  <si>
    <t>Пороговые значения выбросов в воздух по отраслям промышленности (видам деятельности), кг/год</t>
  </si>
  <si>
    <t>Пищевая промышленность</t>
  </si>
  <si>
    <t>74-82-8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</si>
  <si>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</si>
  <si>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</si>
  <si>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</si>
  <si>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</si>
  <si>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</si>
  <si>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</si>
  <si>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</si>
  <si>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</si>
  <si>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</si>
  <si>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</si>
  <si>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</si>
  <si>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</si>
  <si>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</si>
  <si>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</si>
  <si>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</si>
  <si>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</si>
  <si>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</si>
  <si>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</si>
  <si>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</si>
  <si>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</si>
  <si>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</si>
  <si>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</si>
  <si>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</si>
  <si>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</si>
  <si>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</si>
  <si>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</si>
  <si>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</si>
  <si>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</si>
  <si>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</si>
  <si>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</si>
  <si>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</si>
  <si>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</si>
  <si>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</si>
  <si>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</si>
  <si>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</si>
  <si>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</si>
  <si>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</si>
  <si>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</si>
  <si>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</si>
  <si>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</si>
  <si>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</si>
  <si>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</si>
  <si>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</si>
  <si>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</si>
  <si>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</si>
  <si>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</si>
  <si>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</si>
  <si>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</si>
  <si>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</si>
  <si>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</si>
  <si>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</si>
  <si>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</si>
  <si>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</si>
  <si>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</si>
  <si>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</si>
  <si>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</si>
  <si>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</si>
  <si>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</si>
  <si>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</si>
  <si>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</si>
  <si>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</si>
  <si>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</si>
  <si>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</si>
  <si>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</si>
  <si>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</si>
  <si>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</si>
  <si>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</si>
  <si>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</si>
  <si>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</si>
  <si>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</si>
  <si>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</si>
  <si>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</si>
  <si>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</si>
  <si>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</si>
  <si>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</si>
  <si>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</si>
  <si>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</si>
  <si>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</si>
  <si>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</si>
  <si>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</si>
  <si>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</si>
  <si>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</si>
  <si>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</si>
  <si>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</si>
  <si>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</si>
  <si>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</si>
  <si>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</si>
  <si>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</si>
  <si>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</si>
  <si>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</si>
  <si>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</si>
  <si>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</si>
  <si>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</si>
  <si>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</si>
  <si>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</si>
  <si>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</si>
  <si>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</si>
  <si>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</si>
  <si>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</si>
  <si>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</si>
  <si>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</si>
  <si>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</si>
  <si>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</si>
  <si>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</si>
  <si>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</si>
  <si>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</si>
  <si>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</si>
  <si>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</si>
  <si>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</si>
  <si>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</si>
  <si>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</si>
  <si>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</si>
  <si>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</si>
  <si>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</si>
  <si>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</si>
  <si>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</si>
  <si>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</si>
  <si>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</si>
  <si>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</si>
  <si>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</si>
  <si>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</si>
  <si>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</si>
  <si>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</si>
  <si>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</si>
  <si>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</si>
  <si>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</si>
  <si>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</si>
  <si>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</si>
  <si>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</si>
  <si>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</si>
  <si>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</si>
  <si>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</si>
  <si>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</si>
  <si>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</si>
  <si>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</si>
  <si>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</si>
  <si>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</si>
  <si>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</si>
  <si>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</si>
  <si>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</si>
  <si>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</si>
  <si>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</si>
  <si>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</si>
  <si>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</si>
  <si>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</si>
  <si>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</si>
  <si>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</si>
  <si>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</si>
  <si>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</si>
  <si>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</si>
  <si>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</si>
  <si>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</si>
  <si>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</si>
  <si>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</si>
  <si>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</si>
  <si>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</si>
  <si>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</si>
  <si>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</si>
  <si>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</si>
  <si>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</si>
  <si>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</si>
  <si>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</si>
  <si>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</si>
  <si>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Код ЗВ</t>
  </si>
  <si>
    <t>1-5</t>
  </si>
  <si>
    <t>1-1</t>
  </si>
  <si>
    <t>3-1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</si>
  <si>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</si>
  <si>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</si>
  <si>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</si>
  <si>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</si>
  <si>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Нефтеперерабатывающие и газоперерабатывающие заводы</t>
  </si>
  <si>
    <t>Стационарные источники для газификации и сжижения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</si>
  <si>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</si>
  <si>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</si>
  <si>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</si>
  <si>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</si>
  <si>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</si>
  <si>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</si>
  <si>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</si>
  <si>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</si>
  <si>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</si>
  <si>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</si>
  <si>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Стационарные источники для обжига или агломерации металлических руд (включая сульфидную руду)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</si>
  <si>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</si>
  <si>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</si>
  <si>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</si>
  <si>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</si>
  <si>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</si>
  <si>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</si>
  <si>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</si>
  <si>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</si>
  <si>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</si>
  <si>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Заводы для литья черных металлов</t>
  </si>
  <si>
    <t>с производственной мощностью 20 т в день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</si>
  <si>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</si>
  <si>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</si>
  <si>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</si>
  <si>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</si>
  <si>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</si>
  <si>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</si>
  <si>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</si>
  <si>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</si>
  <si>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</si>
  <si>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</si>
  <si>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</si>
  <si>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</si>
  <si>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</si>
  <si>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</si>
  <si>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</si>
  <si>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</si>
  <si>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</si>
  <si>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Стационарные источники для производства асбеста и изготовления асбестосодержащих продуктов</t>
  </si>
  <si>
    <t>Стационарные источники для производства стекла, включая стекловолокно</t>
  </si>
  <si>
    <t>с плавильной мощностью 20 т в день</t>
  </si>
  <si>
    <t>Стационарные источники для плавления минеральных веществ, включая производство минеральных волокон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</si>
  <si>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</si>
  <si>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</si>
  <si>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</si>
  <si>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</si>
  <si>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</si>
  <si>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</si>
  <si>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</si>
  <si>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</si>
  <si>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</si>
  <si>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</si>
  <si>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</si>
  <si>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</si>
  <si>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</si>
  <si>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</si>
  <si>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</si>
  <si>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</si>
  <si>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</si>
  <si>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</si>
  <si>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</si>
  <si>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</si>
  <si>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</si>
  <si>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</si>
  <si>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</si>
  <si>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Стационарные источники для производства в промышленном масштабе взрывчатых веществ и пиротехнических продуктов.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</si>
  <si>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</si>
  <si>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</si>
  <si>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Стационарные источники для сжигания коммунально-бытовых отходов</t>
  </si>
  <si>
    <t>с производительностью 3 т в час</t>
  </si>
  <si>
    <t>Стационарные источники для удаления неопасных отходов</t>
  </si>
  <si>
    <t>с производительностью 50 т в день</t>
  </si>
  <si>
    <t>Полигоны (исключая полигоны инертных отходов)</t>
  </si>
  <si>
    <t>на которые поступает 10 т в день, или с общей емкостью 25 000 т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</si>
  <si>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</si>
  <si>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</si>
  <si>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</si>
  <si>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</si>
  <si>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</si>
  <si>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</si>
  <si>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</si>
  <si>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</si>
  <si>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</si>
  <si>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</si>
  <si>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</si>
  <si>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</si>
  <si>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</si>
  <si>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Промышленные стационарные источники для производства целлюлозы из древесины или аналогичных волокнистых материалов;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</si>
  <si>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</si>
  <si>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</si>
  <si>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</si>
  <si>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</si>
  <si>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</si>
  <si>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</si>
  <si>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</si>
  <si>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</si>
  <si>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</si>
  <si>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</si>
  <si>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</si>
  <si>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Бойни</t>
  </si>
  <si>
    <t>с мощностью по переработке 50 т туш в день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</si>
  <si>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</si>
  <si>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</si>
  <si>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</si>
  <si>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</si>
  <si>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</si>
  <si>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</si>
  <si>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</si>
  <si>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</si>
  <si>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</si>
  <si>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</si>
  <si>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</si>
  <si>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</si>
  <si>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</si>
  <si>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</si>
  <si>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</si>
  <si>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</si>
  <si>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</si>
  <si>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</si>
  <si>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</si>
  <si>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</si>
  <si>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t>удаление</t>
  </si>
  <si>
    <t>Данные о выбросе загрязнителей в атмосферу за отчетный год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</si>
  <si>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</si>
  <si>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</si>
  <si>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</si>
  <si>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</si>
  <si>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</si>
  <si>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</si>
  <si>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восcтановление</t>
  </si>
  <si>
    <t>Р</t>
  </si>
  <si>
    <t>-</t>
  </si>
  <si>
    <t>Углерод оксид</t>
  </si>
  <si>
    <t>Азота диоксид</t>
  </si>
  <si>
    <t>Сернистый ангидрид</t>
  </si>
  <si>
    <t>Азота оксид</t>
  </si>
  <si>
    <t>Взвешенные частицы PM 10</t>
  </si>
  <si>
    <t>Стационарный источник 3</t>
  </si>
  <si>
    <t>Акмолинская область</t>
  </si>
  <si>
    <t>Сатанова А.И.</t>
  </si>
  <si>
    <t>АО "АК Алтыналмас"</t>
  </si>
  <si>
    <t>Маханов Б.Б.</t>
  </si>
  <si>
    <t>План разведки (Дополнение к «Проекту разведочных работ
золотосодержащих руд на месторождении Южный Караул
-Тобе» с продлением до 2023 года)</t>
  </si>
  <si>
    <t>Шортандинский район</t>
  </si>
  <si>
    <t>Hовоселовский с.о., с.Каратобинское</t>
  </si>
  <si>
    <t>разведочные работы
золотосодержащих руд на месторождении Южный Караул
-Тобе</t>
  </si>
  <si>
    <t>широта - 52,3500, долгота - 71,4600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</si>
</sst>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"/>
    <numFmt numFmtId="165" formatCode="#,##0.000000000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73A5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646464"/>
      <name val="Roboto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E1E1E"/>
      <name val="Calibri"/>
      <family val="2"/>
      <scheme val="minor"/>
    </font>
    <font>
      <sz val="10.5"/>
      <color theme="1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9" fillId="0" borderId="0" applyNumberFormat="0" applyFill="0" applyBorder="0" applyProtection="0"/>
    <xf numFmtId="0" fontId="23" fillId="0" borderId="0"/>
  </cellStyleXfs>
  <cellXfs count="111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0" fillId="0" borderId="0" xfId="0"/>
    <xf numFmtId="0" fontId="12" fillId="0" borderId="0" xfId="0" applyFont="1" applyFill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center" vertical="top" wrapText="1"/>
    </xf>
    <xf numFmtId="0" fontId="18" fillId="0" borderId="0" xfId="0" applyFon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/>
    <xf numFmtId="49" fontId="21" fillId="4" borderId="1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wrapText="1"/>
    </xf>
    <xf numFmtId="49" fontId="22" fillId="0" borderId="0" xfId="0" applyNumberFormat="1" applyFont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vertical="top" wrapText="1"/>
    </xf>
    <xf numFmtId="49" fontId="17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11" fillId="2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/>
    </xf>
    <xf numFmtId="165" fontId="24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8" fillId="0" borderId="0" xfId="0" applyFont="1"/>
    <xf numFmtId="0" fontId="25" fillId="8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49" fontId="21" fillId="4" borderId="5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7584CD7B-94AE-4A6A-AF1A-86A6532604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zoomScale="85" zoomScaleNormal="85" workbookViewId="0">
      <selection activeCell="D23" sqref="D23"/>
    </sheetView>
  </sheetViews>
  <sheetFormatPr defaultColWidth="8.88671875" defaultRowHeight="14.4" x14ac:dyDescent="0.3"/>
  <cols>
    <col min="1" max="1" width="8.88671875" style="43"/>
    <col min="2" max="2" width="11.6640625" style="43" customWidth="1"/>
    <col min="3" max="3" width="43.109375" style="43" customWidth="1"/>
    <col min="4" max="4" width="59.5546875" style="43" customWidth="1"/>
    <col min="5" max="16384" width="8.88671875" style="43"/>
  </cols>
  <sheetData>
    <row r="1" spans="2:4" x14ac:dyDescent="0.3">
      <c r="D1" s="12" t="s">
        <v>0</v>
      </c>
    </row>
    <row r="2" spans="2:4" ht="43.2" customHeight="1" x14ac:dyDescent="0.3">
      <c r="D2" s="12" t="s">
        <v>108</v>
      </c>
    </row>
    <row r="3" spans="2:4" x14ac:dyDescent="0.3">
      <c r="D3" s="44"/>
    </row>
    <row r="5" spans="2:4" x14ac:dyDescent="0.3">
      <c r="B5" s="88" t="s">
        <v>1</v>
      </c>
      <c r="C5" s="88"/>
      <c r="D5" s="88"/>
    </row>
    <row r="7" spans="2:4" x14ac:dyDescent="0.3">
      <c r="B7" s="84" t="s">
        <v>2</v>
      </c>
      <c r="C7" s="84"/>
      <c r="D7" s="84"/>
    </row>
    <row r="8" spans="2:4" x14ac:dyDescent="0.3">
      <c r="B8" s="7" t="s">
        <v>3</v>
      </c>
      <c r="C8" s="7" t="s">
        <v>4</v>
      </c>
      <c r="D8" s="7" t="s">
        <v>5</v>
      </c>
    </row>
    <row r="9" spans="2:4" x14ac:dyDescent="0.3">
      <c r="B9" s="8">
        <v>1</v>
      </c>
      <c r="C9" s="8">
        <v>2</v>
      </c>
      <c r="D9" s="8">
        <v>3</v>
      </c>
    </row>
    <row r="10" spans="2:4" ht="28.8" x14ac:dyDescent="0.3">
      <c r="B10" s="22">
        <v>1</v>
      </c>
      <c r="C10" s="5" t="s">
        <v>6</v>
      </c>
      <c r="D10" s="76" t="s">
        <v>429</v>
      </c>
    </row>
    <row r="11" spans="2:4" x14ac:dyDescent="0.3">
      <c r="B11" s="22">
        <v>2</v>
      </c>
      <c r="C11" s="5" t="s">
        <v>7</v>
      </c>
      <c r="D11" s="78">
        <v>950640000810</v>
      </c>
    </row>
    <row r="12" spans="2:4" x14ac:dyDescent="0.3">
      <c r="B12" s="22">
        <v>3</v>
      </c>
      <c r="C12" s="5" t="s">
        <v>8</v>
      </c>
      <c r="D12" s="79"/>
    </row>
    <row r="13" spans="2:4" x14ac:dyDescent="0.3">
      <c r="B13" s="22">
        <v>4</v>
      </c>
      <c r="C13" s="5" t="s">
        <v>9</v>
      </c>
      <c r="D13" s="22" t="s">
        <v>430</v>
      </c>
    </row>
    <row r="14" spans="2:4" ht="75" customHeight="1" x14ac:dyDescent="0.3">
      <c r="B14" s="22">
        <v>5</v>
      </c>
      <c r="C14" s="5" t="s">
        <v>10</v>
      </c>
      <c r="D14" s="71" t="s">
        <v>428</v>
      </c>
    </row>
    <row r="15" spans="2:4" x14ac:dyDescent="0.3">
      <c r="B15" s="22">
        <v>6</v>
      </c>
      <c r="C15" s="5" t="s">
        <v>11</v>
      </c>
      <c r="D15" s="22">
        <v>2023</v>
      </c>
    </row>
    <row r="16" spans="2:4" ht="43.2" x14ac:dyDescent="0.3">
      <c r="B16" s="22">
        <v>7</v>
      </c>
      <c r="C16" s="5" t="s">
        <v>12</v>
      </c>
      <c r="D16" s="77" t="s">
        <v>431</v>
      </c>
    </row>
    <row r="17" spans="2:4" x14ac:dyDescent="0.3">
      <c r="B17" s="22">
        <v>8</v>
      </c>
      <c r="C17" s="5" t="s">
        <v>13</v>
      </c>
      <c r="D17" s="77"/>
    </row>
    <row r="18" spans="2:4" x14ac:dyDescent="0.3">
      <c r="B18" s="22" t="s">
        <v>14</v>
      </c>
      <c r="C18" s="5" t="s">
        <v>15</v>
      </c>
      <c r="D18" s="74" t="s">
        <v>427</v>
      </c>
    </row>
    <row r="19" spans="2:4" x14ac:dyDescent="0.3">
      <c r="B19" s="22" t="s">
        <v>16</v>
      </c>
      <c r="C19" s="5" t="s">
        <v>17</v>
      </c>
      <c r="D19" s="74" t="s">
        <v>432</v>
      </c>
    </row>
    <row r="20" spans="2:4" x14ac:dyDescent="0.3">
      <c r="B20" s="22" t="s">
        <v>18</v>
      </c>
      <c r="C20" s="5" t="s">
        <v>19</v>
      </c>
      <c r="D20" s="74" t="s">
        <v>433</v>
      </c>
    </row>
    <row r="21" spans="2:4" x14ac:dyDescent="0.3">
      <c r="B21" s="22" t="s">
        <v>20</v>
      </c>
      <c r="C21" s="5" t="s">
        <v>21</v>
      </c>
      <c r="D21" s="74" t="s">
        <v>420</v>
      </c>
    </row>
    <row r="22" spans="2:4" ht="43.2" x14ac:dyDescent="0.3">
      <c r="B22" s="22">
        <v>9</v>
      </c>
      <c r="C22" s="5" t="s">
        <v>22</v>
      </c>
      <c r="D22" s="74" t="s">
        <v>435</v>
      </c>
    </row>
    <row r="23" spans="2:4" ht="43.2" x14ac:dyDescent="0.3">
      <c r="B23" s="22">
        <v>10</v>
      </c>
      <c r="C23" s="5" t="s">
        <v>23</v>
      </c>
      <c r="D23" s="75" t="s">
        <v>420</v>
      </c>
    </row>
    <row r="26" spans="2:4" x14ac:dyDescent="0.3">
      <c r="B26" s="85" t="s">
        <v>24</v>
      </c>
      <c r="C26" s="86"/>
      <c r="D26" s="87"/>
    </row>
    <row r="27" spans="2:4" x14ac:dyDescent="0.3">
      <c r="B27" s="7" t="s">
        <v>3</v>
      </c>
      <c r="C27" s="7" t="s">
        <v>4</v>
      </c>
      <c r="D27" s="7" t="s">
        <v>5</v>
      </c>
    </row>
    <row r="28" spans="2:4" x14ac:dyDescent="0.3">
      <c r="B28" s="8">
        <v>1</v>
      </c>
      <c r="C28" s="8">
        <v>2</v>
      </c>
      <c r="D28" s="8">
        <v>3</v>
      </c>
    </row>
    <row r="29" spans="2:4" ht="43.2" x14ac:dyDescent="0.3">
      <c r="B29" s="22">
        <v>1</v>
      </c>
      <c r="C29" s="5" t="s">
        <v>104</v>
      </c>
      <c r="D29" s="22" t="s">
        <v>434</v>
      </c>
    </row>
    <row r="30" spans="2:4" ht="28.8" x14ac:dyDescent="0.3">
      <c r="B30" s="22">
        <v>2</v>
      </c>
      <c r="C30" s="5" t="s">
        <v>25</v>
      </c>
      <c r="D30" s="22" t="s">
        <v>60</v>
      </c>
    </row>
    <row r="31" spans="2:4" ht="15.6" customHeight="1" x14ac:dyDescent="0.3">
      <c r="B31" s="91" t="s">
        <v>26</v>
      </c>
      <c r="C31" s="91"/>
      <c r="D31" s="91"/>
    </row>
    <row r="32" spans="2:4" ht="72" customHeight="1" x14ac:dyDescent="0.3">
      <c r="B32" s="89" t="s">
        <v>409</v>
      </c>
      <c r="C32" s="89"/>
      <c r="D32" s="89"/>
    </row>
    <row r="34" spans="2:4" ht="57.6" customHeight="1" x14ac:dyDescent="0.3">
      <c r="B34" s="90" t="s">
        <v>55</v>
      </c>
      <c r="C34" s="90"/>
      <c r="D34" s="90"/>
    </row>
    <row r="36" spans="2:4" ht="28.2" customHeight="1" x14ac:dyDescent="0.3">
      <c r="B36" s="83" t="s">
        <v>56</v>
      </c>
      <c r="C36" s="83"/>
      <c r="D36" s="83"/>
    </row>
    <row r="38" spans="2:4" ht="28.95" customHeight="1" x14ac:dyDescent="0.3">
      <c r="B38" s="83" t="s">
        <v>57</v>
      </c>
      <c r="C38" s="83"/>
      <c r="D38" s="83"/>
    </row>
  </sheetData>
  <mergeCells count="8">
    <mergeCell ref="B36:D36"/>
    <mergeCell ref="B38:D38"/>
    <mergeCell ref="B7:D7"/>
    <mergeCell ref="B26:D26"/>
    <mergeCell ref="B5:D5"/>
    <mergeCell ref="B32:D32"/>
    <mergeCell ref="B34:D34"/>
    <mergeCell ref="B31:D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tabSelected="1" zoomScale="90" zoomScaleNormal="90" workbookViewId="0">
      <selection activeCell="G60" sqref="G60"/>
    </sheetView>
  </sheetViews>
  <sheetFormatPr defaultColWidth="9.109375" defaultRowHeight="14.4" x14ac:dyDescent="0.3"/>
  <cols>
    <col min="1" max="1" width="6" style="11" bestFit="1" customWidth="1"/>
    <col min="2" max="2" width="19" style="11" customWidth="1"/>
    <col min="3" max="3" width="13.88671875" style="11" customWidth="1"/>
    <col min="4" max="4" width="36.5546875" style="55" bestFit="1" customWidth="1"/>
    <col min="5" max="5" width="15.109375" style="53" customWidth="1"/>
    <col min="6" max="13" width="16.6640625" style="11" customWidth="1"/>
    <col min="14" max="16384" width="9.109375" style="11"/>
  </cols>
  <sheetData>
    <row r="1" spans="1:13" ht="30" customHeight="1" x14ac:dyDescent="0.3">
      <c r="A1" s="93" t="s">
        <v>3</v>
      </c>
      <c r="B1" s="93" t="s">
        <v>109</v>
      </c>
      <c r="C1" s="93" t="s">
        <v>110</v>
      </c>
      <c r="D1" s="93" t="s">
        <v>111</v>
      </c>
      <c r="E1" s="94" t="s">
        <v>278</v>
      </c>
      <c r="F1" s="93" t="s">
        <v>112</v>
      </c>
      <c r="G1" s="93"/>
      <c r="H1" s="93"/>
      <c r="I1" s="93"/>
      <c r="J1" s="93"/>
      <c r="K1" s="93"/>
      <c r="L1" s="93"/>
      <c r="M1" s="93"/>
    </row>
    <row r="2" spans="1:13" ht="59.25" customHeight="1" x14ac:dyDescent="0.3">
      <c r="A2" s="93"/>
      <c r="B2" s="93"/>
      <c r="C2" s="93"/>
      <c r="D2" s="93"/>
      <c r="E2" s="95"/>
      <c r="F2" s="17" t="s">
        <v>58</v>
      </c>
      <c r="G2" s="17" t="s">
        <v>60</v>
      </c>
      <c r="H2" s="17" t="s">
        <v>61</v>
      </c>
      <c r="I2" s="17" t="s">
        <v>62</v>
      </c>
      <c r="J2" s="17" t="s">
        <v>63</v>
      </c>
      <c r="K2" s="17" t="s">
        <v>64</v>
      </c>
      <c r="L2" s="17" t="s">
        <v>65</v>
      </c>
      <c r="M2" s="17" t="s">
        <v>113</v>
      </c>
    </row>
    <row r="3" spans="1:13" x14ac:dyDescent="0.3">
      <c r="A3" s="17">
        <v>1</v>
      </c>
      <c r="B3" s="17">
        <v>2</v>
      </c>
      <c r="C3" s="17">
        <v>3</v>
      </c>
      <c r="D3" s="47">
        <v>4</v>
      </c>
      <c r="E3" s="51"/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</row>
    <row r="4" spans="1:13" x14ac:dyDescent="0.3">
      <c r="A4" s="13">
        <v>1</v>
      </c>
      <c r="B4" s="13">
        <v>1</v>
      </c>
      <c r="C4" s="13" t="s">
        <v>114</v>
      </c>
      <c r="D4" s="54" t="s">
        <v>49</v>
      </c>
      <c r="E4" s="52"/>
      <c r="F4" s="15">
        <v>100000</v>
      </c>
      <c r="G4" s="16"/>
      <c r="H4" s="16"/>
      <c r="I4" s="15">
        <v>100000</v>
      </c>
      <c r="J4" s="15">
        <v>100000</v>
      </c>
      <c r="K4" s="16"/>
      <c r="L4" s="15">
        <v>100000</v>
      </c>
      <c r="M4" s="15">
        <v>100000</v>
      </c>
    </row>
    <row r="5" spans="1:13" x14ac:dyDescent="0.3">
      <c r="A5" s="13">
        <v>2</v>
      </c>
      <c r="B5" s="13">
        <v>1</v>
      </c>
      <c r="C5" s="13" t="s">
        <v>115</v>
      </c>
      <c r="D5" s="54" t="s">
        <v>116</v>
      </c>
      <c r="F5" s="15">
        <v>500000</v>
      </c>
      <c r="G5" s="15">
        <v>500000</v>
      </c>
      <c r="H5" s="15">
        <v>500000</v>
      </c>
      <c r="I5" s="15">
        <v>500000</v>
      </c>
      <c r="J5" s="16"/>
      <c r="K5" s="16"/>
      <c r="L5" s="16"/>
      <c r="M5" s="16"/>
    </row>
    <row r="6" spans="1:13" x14ac:dyDescent="0.3">
      <c r="A6" s="13">
        <v>3</v>
      </c>
      <c r="B6" s="13">
        <v>1</v>
      </c>
      <c r="C6" s="13" t="s">
        <v>117</v>
      </c>
      <c r="D6" s="54" t="s">
        <v>118</v>
      </c>
      <c r="E6" s="19"/>
      <c r="F6" s="13" t="s">
        <v>119</v>
      </c>
      <c r="G6" s="13" t="s">
        <v>119</v>
      </c>
      <c r="H6" s="13" t="s">
        <v>119</v>
      </c>
      <c r="I6" s="13" t="s">
        <v>119</v>
      </c>
      <c r="J6" s="13" t="s">
        <v>119</v>
      </c>
      <c r="K6" s="13" t="s">
        <v>119</v>
      </c>
      <c r="L6" s="13" t="s">
        <v>119</v>
      </c>
      <c r="M6" s="13" t="s">
        <v>119</v>
      </c>
    </row>
    <row r="7" spans="1:13" x14ac:dyDescent="0.3">
      <c r="A7" s="13">
        <v>4</v>
      </c>
      <c r="B7" s="13">
        <v>1</v>
      </c>
      <c r="C7" s="16"/>
      <c r="D7" s="54" t="s">
        <v>120</v>
      </c>
      <c r="E7" s="19"/>
      <c r="F7" s="16"/>
      <c r="G7" s="13">
        <v>100</v>
      </c>
      <c r="H7" s="13">
        <v>100</v>
      </c>
      <c r="I7" s="16"/>
      <c r="J7" s="13">
        <v>100</v>
      </c>
      <c r="K7" s="16"/>
      <c r="L7" s="16"/>
      <c r="M7" s="16"/>
    </row>
    <row r="8" spans="1:13" x14ac:dyDescent="0.3">
      <c r="A8" s="13">
        <v>5</v>
      </c>
      <c r="B8" s="13">
        <v>1</v>
      </c>
      <c r="C8" s="13" t="s">
        <v>121</v>
      </c>
      <c r="D8" s="54" t="s">
        <v>122</v>
      </c>
      <c r="E8" s="52"/>
      <c r="F8" s="15">
        <v>10000</v>
      </c>
      <c r="G8" s="16"/>
      <c r="H8" s="16"/>
      <c r="I8" s="15">
        <v>10000</v>
      </c>
      <c r="J8" s="16"/>
      <c r="K8" s="16"/>
      <c r="L8" s="16"/>
      <c r="M8" s="16"/>
    </row>
    <row r="9" spans="1:13" x14ac:dyDescent="0.3">
      <c r="A9" s="13">
        <v>6</v>
      </c>
      <c r="B9" s="13">
        <v>1</v>
      </c>
      <c r="C9" s="13" t="s">
        <v>123</v>
      </c>
      <c r="D9" s="54" t="s">
        <v>48</v>
      </c>
      <c r="E9" s="52"/>
      <c r="F9" s="16"/>
      <c r="G9" s="15">
        <v>10000</v>
      </c>
      <c r="H9" s="16"/>
      <c r="I9" s="15">
        <v>10000</v>
      </c>
      <c r="J9" s="15">
        <v>10000</v>
      </c>
      <c r="K9" s="16"/>
      <c r="L9" s="15">
        <v>10000</v>
      </c>
      <c r="M9" s="16"/>
    </row>
    <row r="10" spans="1:13" ht="27.6" x14ac:dyDescent="0.3">
      <c r="A10" s="13">
        <v>7</v>
      </c>
      <c r="B10" s="13">
        <v>1</v>
      </c>
      <c r="C10" s="16"/>
      <c r="D10" s="54" t="s">
        <v>124</v>
      </c>
      <c r="E10" s="52"/>
      <c r="F10" s="15">
        <v>100000</v>
      </c>
      <c r="G10" s="15">
        <v>100000</v>
      </c>
      <c r="H10" s="15">
        <v>100000</v>
      </c>
      <c r="I10" s="15">
        <v>100000</v>
      </c>
      <c r="J10" s="15">
        <v>100000</v>
      </c>
      <c r="K10" s="15">
        <v>100000</v>
      </c>
      <c r="L10" s="16"/>
      <c r="M10" s="16"/>
    </row>
    <row r="11" spans="1:13" x14ac:dyDescent="0.3">
      <c r="A11" s="13">
        <v>8</v>
      </c>
      <c r="B11" s="13">
        <v>1</v>
      </c>
      <c r="C11" s="16"/>
      <c r="D11" s="54" t="s">
        <v>125</v>
      </c>
      <c r="E11" s="52"/>
      <c r="F11" s="15">
        <v>100000</v>
      </c>
      <c r="G11" s="15">
        <v>100000</v>
      </c>
      <c r="H11" s="15">
        <v>100000</v>
      </c>
      <c r="I11" s="15">
        <v>100000</v>
      </c>
      <c r="J11" s="15">
        <v>100000</v>
      </c>
      <c r="K11" s="15">
        <v>100000</v>
      </c>
      <c r="L11" s="15">
        <v>100000</v>
      </c>
      <c r="M11" s="15">
        <v>100000</v>
      </c>
    </row>
    <row r="12" spans="1:13" x14ac:dyDescent="0.3">
      <c r="A12" s="13">
        <v>9</v>
      </c>
      <c r="B12" s="13">
        <v>1</v>
      </c>
      <c r="C12" s="16"/>
      <c r="D12" s="54" t="s">
        <v>126</v>
      </c>
      <c r="E12" s="19"/>
      <c r="F12" s="16"/>
      <c r="G12" s="13">
        <v>100</v>
      </c>
      <c r="H12" s="16"/>
      <c r="I12" s="13">
        <v>100</v>
      </c>
      <c r="J12" s="13">
        <v>100</v>
      </c>
      <c r="K12" s="16"/>
      <c r="L12" s="16"/>
      <c r="M12" s="16"/>
    </row>
    <row r="13" spans="1:13" ht="27.6" x14ac:dyDescent="0.3">
      <c r="A13" s="13">
        <v>10</v>
      </c>
      <c r="B13" s="13">
        <v>1</v>
      </c>
      <c r="C13" s="13" t="s">
        <v>127</v>
      </c>
      <c r="D13" s="54" t="s">
        <v>128</v>
      </c>
      <c r="E13" s="52"/>
      <c r="F13" s="13">
        <v>50</v>
      </c>
      <c r="G13" s="16"/>
      <c r="H13" s="16"/>
      <c r="I13" s="16"/>
      <c r="J13" s="16"/>
      <c r="K13" s="16"/>
      <c r="L13" s="16"/>
      <c r="M13" s="16"/>
    </row>
    <row r="14" spans="1:13" x14ac:dyDescent="0.3">
      <c r="A14" s="13">
        <v>11</v>
      </c>
      <c r="B14" s="13">
        <v>1</v>
      </c>
      <c r="C14" s="16"/>
      <c r="D14" s="54" t="s">
        <v>129</v>
      </c>
      <c r="E14" s="52"/>
      <c r="F14" s="15">
        <v>150000</v>
      </c>
      <c r="G14" s="15">
        <v>150000</v>
      </c>
      <c r="H14" s="15">
        <v>150000</v>
      </c>
      <c r="I14" s="15">
        <v>150000</v>
      </c>
      <c r="J14" s="15">
        <v>150000</v>
      </c>
      <c r="K14" s="15">
        <v>150000</v>
      </c>
      <c r="L14" s="15">
        <v>150000</v>
      </c>
      <c r="M14" s="16"/>
    </row>
    <row r="15" spans="1:13" x14ac:dyDescent="0.3">
      <c r="A15" s="13">
        <v>12</v>
      </c>
      <c r="B15" s="13">
        <v>1</v>
      </c>
      <c r="C15" s="16"/>
      <c r="D15" s="54" t="s">
        <v>130</v>
      </c>
      <c r="E15" s="52"/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</row>
    <row r="16" spans="1:13" x14ac:dyDescent="0.3">
      <c r="A16" s="13">
        <v>13</v>
      </c>
      <c r="B16" s="13">
        <v>1</v>
      </c>
      <c r="C16" s="16"/>
      <c r="D16" s="54" t="s">
        <v>131</v>
      </c>
      <c r="E16" s="19"/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</row>
    <row r="17" spans="1:13" ht="27.6" x14ac:dyDescent="0.3">
      <c r="A17" s="13">
        <v>14</v>
      </c>
      <c r="B17" s="13">
        <v>2</v>
      </c>
      <c r="C17" s="13" t="s">
        <v>132</v>
      </c>
      <c r="D17" s="54" t="s">
        <v>133</v>
      </c>
      <c r="E17" s="52"/>
      <c r="F17" s="13">
        <v>20</v>
      </c>
      <c r="G17" s="13">
        <v>20</v>
      </c>
      <c r="H17" s="13">
        <v>20</v>
      </c>
      <c r="I17" s="13">
        <v>20</v>
      </c>
      <c r="J17" s="13">
        <v>20</v>
      </c>
      <c r="K17" s="16"/>
      <c r="L17" s="16"/>
      <c r="M17" s="16"/>
    </row>
    <row r="18" spans="1:13" ht="27.6" x14ac:dyDescent="0.3">
      <c r="A18" s="13">
        <v>15</v>
      </c>
      <c r="B18" s="13">
        <v>2</v>
      </c>
      <c r="C18" s="13" t="s">
        <v>134</v>
      </c>
      <c r="D18" s="54" t="s">
        <v>135</v>
      </c>
      <c r="E18" s="19"/>
      <c r="F18" s="13">
        <v>10</v>
      </c>
      <c r="G18" s="13">
        <v>10</v>
      </c>
      <c r="H18" s="13">
        <v>10</v>
      </c>
      <c r="I18" s="13">
        <v>10</v>
      </c>
      <c r="J18" s="13">
        <v>10</v>
      </c>
      <c r="K18" s="16"/>
      <c r="L18" s="16"/>
      <c r="M18" s="16"/>
    </row>
    <row r="19" spans="1:13" x14ac:dyDescent="0.3">
      <c r="A19" s="13">
        <v>16</v>
      </c>
      <c r="B19" s="13">
        <v>2</v>
      </c>
      <c r="C19" s="13" t="s">
        <v>136</v>
      </c>
      <c r="D19" s="54" t="s">
        <v>137</v>
      </c>
      <c r="E19" s="52"/>
      <c r="F19" s="13">
        <v>100</v>
      </c>
      <c r="G19" s="13">
        <v>100</v>
      </c>
      <c r="H19" s="13">
        <v>100</v>
      </c>
      <c r="I19" s="13">
        <v>100</v>
      </c>
      <c r="J19" s="13">
        <v>100</v>
      </c>
      <c r="K19" s="16"/>
      <c r="L19" s="16"/>
      <c r="M19" s="16"/>
    </row>
    <row r="20" spans="1:13" x14ac:dyDescent="0.3">
      <c r="A20" s="13">
        <v>17</v>
      </c>
      <c r="B20" s="13">
        <v>2</v>
      </c>
      <c r="C20" s="13" t="s">
        <v>138</v>
      </c>
      <c r="D20" s="54" t="s">
        <v>139</v>
      </c>
      <c r="E20" s="19"/>
      <c r="F20" s="13">
        <v>100</v>
      </c>
      <c r="G20" s="13">
        <v>100</v>
      </c>
      <c r="H20" s="13">
        <v>100</v>
      </c>
      <c r="I20" s="13">
        <v>100</v>
      </c>
      <c r="J20" s="13">
        <v>100</v>
      </c>
      <c r="K20" s="16"/>
      <c r="L20" s="16"/>
      <c r="M20" s="16"/>
    </row>
    <row r="21" spans="1:13" x14ac:dyDescent="0.3">
      <c r="A21" s="13">
        <v>18</v>
      </c>
      <c r="B21" s="13">
        <v>2</v>
      </c>
      <c r="C21" s="13" t="s">
        <v>140</v>
      </c>
      <c r="D21" s="54" t="s">
        <v>141</v>
      </c>
      <c r="E21" s="52"/>
      <c r="F21" s="13">
        <v>10</v>
      </c>
      <c r="G21" s="13">
        <v>10</v>
      </c>
      <c r="H21" s="13">
        <v>10</v>
      </c>
      <c r="I21" s="13">
        <v>10</v>
      </c>
      <c r="J21" s="13">
        <v>10</v>
      </c>
      <c r="K21" s="16"/>
      <c r="L21" s="16"/>
      <c r="M21" s="16"/>
    </row>
    <row r="22" spans="1:13" ht="27.6" x14ac:dyDescent="0.3">
      <c r="A22" s="13">
        <v>19</v>
      </c>
      <c r="B22" s="13">
        <v>2</v>
      </c>
      <c r="C22" s="13" t="s">
        <v>142</v>
      </c>
      <c r="D22" s="54" t="s">
        <v>143</v>
      </c>
      <c r="E22" s="52"/>
      <c r="F22" s="13">
        <v>50</v>
      </c>
      <c r="G22" s="13">
        <v>50</v>
      </c>
      <c r="H22" s="13">
        <v>50</v>
      </c>
      <c r="I22" s="13">
        <v>50</v>
      </c>
      <c r="J22" s="13">
        <v>50</v>
      </c>
      <c r="K22" s="16"/>
      <c r="L22" s="16"/>
      <c r="M22" s="16"/>
    </row>
    <row r="23" spans="1:13" ht="27.6" x14ac:dyDescent="0.3">
      <c r="A23" s="13">
        <v>20</v>
      </c>
      <c r="B23" s="13">
        <v>2</v>
      </c>
      <c r="C23" s="13" t="s">
        <v>144</v>
      </c>
      <c r="D23" s="54" t="s">
        <v>145</v>
      </c>
      <c r="E23" s="52"/>
      <c r="F23" s="13">
        <v>200</v>
      </c>
      <c r="G23" s="13">
        <v>200</v>
      </c>
      <c r="H23" s="13">
        <v>200</v>
      </c>
      <c r="I23" s="13">
        <v>200</v>
      </c>
      <c r="J23" s="13">
        <v>200</v>
      </c>
      <c r="K23" s="16"/>
      <c r="L23" s="16"/>
      <c r="M23" s="16"/>
    </row>
    <row r="24" spans="1:13" ht="30" customHeight="1" x14ac:dyDescent="0.3">
      <c r="A24" s="13">
        <v>21</v>
      </c>
      <c r="B24" s="13">
        <v>2</v>
      </c>
      <c r="C24" s="13" t="s">
        <v>146</v>
      </c>
      <c r="D24" s="54" t="s">
        <v>147</v>
      </c>
      <c r="E24" s="19"/>
      <c r="F24" s="13">
        <v>200</v>
      </c>
      <c r="G24" s="13">
        <v>200</v>
      </c>
      <c r="H24" s="13">
        <v>200</v>
      </c>
      <c r="I24" s="13">
        <v>200</v>
      </c>
      <c r="J24" s="13">
        <v>200</v>
      </c>
      <c r="K24" s="16"/>
      <c r="L24" s="16"/>
      <c r="M24" s="16"/>
    </row>
    <row r="25" spans="1:13" x14ac:dyDescent="0.3">
      <c r="A25" s="13">
        <v>22</v>
      </c>
      <c r="B25" s="13">
        <v>3</v>
      </c>
      <c r="C25" s="13" t="s">
        <v>148</v>
      </c>
      <c r="D25" s="54" t="s">
        <v>149</v>
      </c>
      <c r="E25" s="52"/>
      <c r="F25" s="16"/>
      <c r="G25" s="16"/>
      <c r="H25" s="16"/>
      <c r="I25" s="13">
        <v>1</v>
      </c>
      <c r="J25" s="13">
        <v>1</v>
      </c>
      <c r="K25" s="16"/>
      <c r="L25" s="16"/>
      <c r="M25" s="16"/>
    </row>
    <row r="26" spans="1:13" x14ac:dyDescent="0.3">
      <c r="A26" s="13">
        <v>23</v>
      </c>
      <c r="B26" s="13">
        <v>3</v>
      </c>
      <c r="C26" s="13" t="s">
        <v>150</v>
      </c>
      <c r="D26" s="54" t="s">
        <v>151</v>
      </c>
      <c r="E26" s="52"/>
      <c r="F26" s="16"/>
      <c r="G26" s="16"/>
      <c r="H26" s="16"/>
      <c r="I26" s="13">
        <v>1</v>
      </c>
      <c r="J26" s="13">
        <v>1</v>
      </c>
      <c r="K26" s="16"/>
      <c r="L26" s="16"/>
      <c r="M26" s="16"/>
    </row>
    <row r="27" spans="1:13" x14ac:dyDescent="0.3">
      <c r="A27" s="13">
        <v>24</v>
      </c>
      <c r="B27" s="13">
        <v>3</v>
      </c>
      <c r="C27" s="13" t="s">
        <v>152</v>
      </c>
      <c r="D27" s="54" t="s">
        <v>153</v>
      </c>
      <c r="E27" s="52"/>
      <c r="F27" s="16"/>
      <c r="G27" s="16"/>
      <c r="H27" s="16"/>
      <c r="I27" s="13">
        <v>1</v>
      </c>
      <c r="J27" s="13">
        <v>1</v>
      </c>
      <c r="K27" s="16"/>
      <c r="L27" s="16"/>
      <c r="M27" s="16"/>
    </row>
    <row r="28" spans="1:13" x14ac:dyDescent="0.3">
      <c r="A28" s="13">
        <v>25</v>
      </c>
      <c r="B28" s="13">
        <v>4</v>
      </c>
      <c r="C28" s="13" t="s">
        <v>154</v>
      </c>
      <c r="D28" s="54" t="s">
        <v>155</v>
      </c>
      <c r="E28" s="19"/>
      <c r="F28" s="16"/>
      <c r="G28" s="16"/>
      <c r="H28" s="16"/>
      <c r="I28" s="13">
        <v>1</v>
      </c>
      <c r="J28" s="13">
        <v>1</v>
      </c>
      <c r="K28" s="16"/>
      <c r="L28" s="16"/>
      <c r="M28" s="16"/>
    </row>
    <row r="29" spans="1:13" x14ac:dyDescent="0.3">
      <c r="A29" s="13">
        <v>26</v>
      </c>
      <c r="B29" s="13">
        <v>4</v>
      </c>
      <c r="C29" s="13" t="s">
        <v>156</v>
      </c>
      <c r="D29" s="54" t="s">
        <v>157</v>
      </c>
      <c r="E29" s="19"/>
      <c r="F29" s="16"/>
      <c r="G29" s="16"/>
      <c r="H29" s="16"/>
      <c r="I29" s="15">
        <v>1000</v>
      </c>
      <c r="J29" s="15">
        <v>1000</v>
      </c>
      <c r="K29" s="16"/>
      <c r="L29" s="16"/>
      <c r="M29" s="16"/>
    </row>
    <row r="30" spans="1:13" x14ac:dyDescent="0.3">
      <c r="A30" s="13">
        <v>27</v>
      </c>
      <c r="B30" s="13">
        <v>4</v>
      </c>
      <c r="C30" s="13" t="s">
        <v>158</v>
      </c>
      <c r="D30" s="54" t="s">
        <v>159</v>
      </c>
      <c r="E30" s="52"/>
      <c r="F30" s="16"/>
      <c r="G30" s="16"/>
      <c r="H30" s="16"/>
      <c r="I30" s="15">
        <v>1000</v>
      </c>
      <c r="J30" s="15">
        <v>1000</v>
      </c>
      <c r="K30" s="16"/>
      <c r="L30" s="16"/>
      <c r="M30" s="16"/>
    </row>
    <row r="31" spans="1:13" x14ac:dyDescent="0.3">
      <c r="A31" s="13">
        <v>28</v>
      </c>
      <c r="B31" s="13">
        <v>4</v>
      </c>
      <c r="C31" s="13" t="s">
        <v>160</v>
      </c>
      <c r="D31" s="54" t="s">
        <v>161</v>
      </c>
      <c r="E31" s="52"/>
      <c r="F31" s="16"/>
      <c r="G31" s="16"/>
      <c r="H31" s="16"/>
      <c r="I31" s="13">
        <v>1</v>
      </c>
      <c r="J31" s="13">
        <v>1</v>
      </c>
      <c r="K31" s="16"/>
      <c r="L31" s="16"/>
      <c r="M31" s="16"/>
    </row>
    <row r="32" spans="1:13" x14ac:dyDescent="0.3">
      <c r="A32" s="13">
        <v>29</v>
      </c>
      <c r="B32" s="13">
        <v>4</v>
      </c>
      <c r="C32" s="13" t="s">
        <v>162</v>
      </c>
      <c r="D32" s="54" t="s">
        <v>163</v>
      </c>
      <c r="E32" s="52"/>
      <c r="F32" s="16"/>
      <c r="G32" s="16"/>
      <c r="H32" s="16"/>
      <c r="I32" s="13">
        <v>1</v>
      </c>
      <c r="J32" s="13">
        <v>1</v>
      </c>
      <c r="K32" s="16"/>
      <c r="L32" s="16"/>
      <c r="M32" s="16"/>
    </row>
    <row r="33" spans="1:13" x14ac:dyDescent="0.3">
      <c r="A33" s="13">
        <v>30</v>
      </c>
      <c r="B33" s="13">
        <v>4</v>
      </c>
      <c r="C33" s="13" t="s">
        <v>164</v>
      </c>
      <c r="D33" s="54" t="s">
        <v>165</v>
      </c>
      <c r="E33" s="52"/>
      <c r="F33" s="16"/>
      <c r="G33" s="16"/>
      <c r="H33" s="16"/>
      <c r="I33" s="13">
        <v>1</v>
      </c>
      <c r="J33" s="13">
        <v>1</v>
      </c>
      <c r="K33" s="16"/>
      <c r="L33" s="16"/>
      <c r="M33" s="16"/>
    </row>
    <row r="34" spans="1:13" x14ac:dyDescent="0.3">
      <c r="A34" s="13">
        <v>31</v>
      </c>
      <c r="B34" s="13">
        <v>4</v>
      </c>
      <c r="C34" s="13" t="s">
        <v>166</v>
      </c>
      <c r="D34" s="54" t="s">
        <v>167</v>
      </c>
      <c r="E34" s="52"/>
      <c r="F34" s="16"/>
      <c r="G34" s="16"/>
      <c r="H34" s="16"/>
      <c r="I34" s="13">
        <v>10</v>
      </c>
      <c r="J34" s="13">
        <v>10</v>
      </c>
      <c r="K34" s="16"/>
      <c r="L34" s="16"/>
      <c r="M34" s="16"/>
    </row>
    <row r="35" spans="1:13" x14ac:dyDescent="0.3">
      <c r="A35" s="13">
        <v>32</v>
      </c>
      <c r="B35" s="13">
        <v>4</v>
      </c>
      <c r="C35" s="13" t="s">
        <v>168</v>
      </c>
      <c r="D35" s="54" t="s">
        <v>169</v>
      </c>
      <c r="E35" s="52"/>
      <c r="F35" s="16"/>
      <c r="G35" s="16"/>
      <c r="H35" s="16"/>
      <c r="I35" s="13">
        <v>10</v>
      </c>
      <c r="J35" s="13">
        <v>10</v>
      </c>
      <c r="K35" s="16"/>
      <c r="L35" s="16"/>
      <c r="M35" s="16"/>
    </row>
    <row r="36" spans="1:13" x14ac:dyDescent="0.3">
      <c r="A36" s="13">
        <v>33</v>
      </c>
      <c r="B36" s="13">
        <v>4</v>
      </c>
      <c r="C36" s="13" t="s">
        <v>170</v>
      </c>
      <c r="D36" s="54" t="s">
        <v>171</v>
      </c>
      <c r="E36" s="52"/>
      <c r="F36" s="16"/>
      <c r="G36" s="16"/>
      <c r="H36" s="16"/>
      <c r="I36" s="13">
        <v>1</v>
      </c>
      <c r="J36" s="13">
        <v>1</v>
      </c>
      <c r="K36" s="16"/>
      <c r="L36" s="16"/>
      <c r="M36" s="16"/>
    </row>
    <row r="37" spans="1:13" x14ac:dyDescent="0.3">
      <c r="A37" s="13">
        <v>34</v>
      </c>
      <c r="B37" s="13">
        <v>4</v>
      </c>
      <c r="C37" s="13" t="s">
        <v>172</v>
      </c>
      <c r="D37" s="54" t="s">
        <v>173</v>
      </c>
      <c r="E37" s="52"/>
      <c r="F37" s="16"/>
      <c r="G37" s="16"/>
      <c r="H37" s="16"/>
      <c r="I37" s="13">
        <v>1</v>
      </c>
      <c r="J37" s="13">
        <v>1</v>
      </c>
      <c r="K37" s="16"/>
      <c r="L37" s="16"/>
      <c r="M37" s="16"/>
    </row>
    <row r="38" spans="1:13" ht="41.4" x14ac:dyDescent="0.3">
      <c r="A38" s="13">
        <v>35</v>
      </c>
      <c r="B38" s="13">
        <v>4</v>
      </c>
      <c r="C38" s="16"/>
      <c r="D38" s="54" t="s">
        <v>174</v>
      </c>
      <c r="E38" s="52"/>
      <c r="F38" s="13">
        <v>1E-3</v>
      </c>
      <c r="G38" s="13">
        <v>1E-3</v>
      </c>
      <c r="H38" s="13">
        <v>1E-3</v>
      </c>
      <c r="I38" s="13">
        <v>1E-3</v>
      </c>
      <c r="J38" s="13">
        <v>1E-3</v>
      </c>
      <c r="K38" s="13">
        <v>1E-3</v>
      </c>
      <c r="L38" s="13">
        <v>1E-3</v>
      </c>
      <c r="M38" s="13">
        <v>1E-3</v>
      </c>
    </row>
    <row r="39" spans="1:13" x14ac:dyDescent="0.3">
      <c r="A39" s="13">
        <v>36</v>
      </c>
      <c r="B39" s="13">
        <v>4</v>
      </c>
      <c r="C39" s="13" t="s">
        <v>175</v>
      </c>
      <c r="D39" s="54" t="s">
        <v>176</v>
      </c>
      <c r="E39" s="52"/>
      <c r="F39" s="16"/>
      <c r="G39" s="16"/>
      <c r="H39" s="16"/>
      <c r="I39" s="13">
        <v>1</v>
      </c>
      <c r="J39" s="13">
        <v>1</v>
      </c>
      <c r="K39" s="16"/>
      <c r="L39" s="16"/>
      <c r="M39" s="16"/>
    </row>
    <row r="40" spans="1:13" x14ac:dyDescent="0.3">
      <c r="A40" s="13">
        <v>37</v>
      </c>
      <c r="B40" s="13">
        <v>4</v>
      </c>
      <c r="C40" s="13" t="s">
        <v>177</v>
      </c>
      <c r="D40" s="54" t="s">
        <v>178</v>
      </c>
      <c r="E40" s="52"/>
      <c r="F40" s="16"/>
      <c r="G40" s="16"/>
      <c r="H40" s="16"/>
      <c r="I40" s="13">
        <v>10</v>
      </c>
      <c r="J40" s="13">
        <v>10</v>
      </c>
      <c r="K40" s="16"/>
      <c r="L40" s="16"/>
      <c r="M40" s="16"/>
    </row>
    <row r="41" spans="1:13" x14ac:dyDescent="0.3">
      <c r="A41" s="13">
        <v>38</v>
      </c>
      <c r="B41" s="13">
        <v>4</v>
      </c>
      <c r="C41" s="13" t="s">
        <v>179</v>
      </c>
      <c r="D41" s="54" t="s">
        <v>180</v>
      </c>
      <c r="E41" s="52"/>
      <c r="F41" s="13">
        <v>0.1</v>
      </c>
      <c r="G41" s="13">
        <v>0.1</v>
      </c>
      <c r="H41" s="13">
        <v>0.1</v>
      </c>
      <c r="I41" s="13">
        <v>0.1</v>
      </c>
      <c r="J41" s="13">
        <v>0.1</v>
      </c>
      <c r="K41" s="13">
        <v>0.1</v>
      </c>
      <c r="L41" s="13">
        <v>0.1</v>
      </c>
      <c r="M41" s="13">
        <v>0.1</v>
      </c>
    </row>
    <row r="42" spans="1:13" x14ac:dyDescent="0.3">
      <c r="A42" s="13">
        <v>39</v>
      </c>
      <c r="B42" s="13">
        <v>4</v>
      </c>
      <c r="C42" s="13" t="s">
        <v>181</v>
      </c>
      <c r="D42" s="54" t="s">
        <v>182</v>
      </c>
      <c r="E42" s="52"/>
      <c r="F42" s="16"/>
      <c r="G42" s="16"/>
      <c r="H42" s="16"/>
      <c r="I42" s="15">
        <v>2000</v>
      </c>
      <c r="J42" s="15">
        <v>2000</v>
      </c>
      <c r="K42" s="16"/>
      <c r="L42" s="16"/>
      <c r="M42" s="16"/>
    </row>
    <row r="43" spans="1:13" x14ac:dyDescent="0.3">
      <c r="A43" s="13">
        <v>40</v>
      </c>
      <c r="B43" s="13">
        <v>4</v>
      </c>
      <c r="C43" s="13" t="s">
        <v>183</v>
      </c>
      <c r="D43" s="54" t="s">
        <v>184</v>
      </c>
      <c r="E43" s="52"/>
      <c r="F43" s="16"/>
      <c r="G43" s="16"/>
      <c r="H43" s="16"/>
      <c r="I43" s="13">
        <v>100</v>
      </c>
      <c r="J43" s="13">
        <v>100</v>
      </c>
      <c r="K43" s="16"/>
      <c r="L43" s="16"/>
      <c r="M43" s="16"/>
    </row>
    <row r="44" spans="1:13" x14ac:dyDescent="0.3">
      <c r="A44" s="13">
        <v>41</v>
      </c>
      <c r="B44" s="13">
        <v>4</v>
      </c>
      <c r="C44" s="13" t="s">
        <v>185</v>
      </c>
      <c r="D44" s="54" t="s">
        <v>186</v>
      </c>
      <c r="E44" s="52"/>
      <c r="F44" s="13">
        <v>10</v>
      </c>
      <c r="G44" s="16"/>
      <c r="H44" s="16"/>
      <c r="I44" s="13">
        <v>10</v>
      </c>
      <c r="J44" s="13">
        <v>10</v>
      </c>
      <c r="K44" s="16"/>
      <c r="L44" s="16"/>
      <c r="M44" s="16"/>
    </row>
    <row r="45" spans="1:13" x14ac:dyDescent="0.3">
      <c r="A45" s="13">
        <v>42</v>
      </c>
      <c r="B45" s="13">
        <v>4</v>
      </c>
      <c r="C45" s="13" t="s">
        <v>187</v>
      </c>
      <c r="D45" s="54" t="s">
        <v>188</v>
      </c>
      <c r="E45" s="52"/>
      <c r="F45" s="16"/>
      <c r="G45" s="16"/>
      <c r="H45" s="16"/>
      <c r="I45" s="13">
        <v>1000</v>
      </c>
      <c r="J45" s="13">
        <v>1000</v>
      </c>
      <c r="K45" s="16"/>
      <c r="L45" s="16"/>
      <c r="M45" s="16"/>
    </row>
    <row r="46" spans="1:13" x14ac:dyDescent="0.3">
      <c r="A46" s="13">
        <v>43</v>
      </c>
      <c r="B46" s="13">
        <v>4</v>
      </c>
      <c r="C46" s="13" t="s">
        <v>189</v>
      </c>
      <c r="D46" s="54" t="s">
        <v>190</v>
      </c>
      <c r="E46" s="52"/>
      <c r="F46" s="16"/>
      <c r="G46" s="16"/>
      <c r="H46" s="16"/>
      <c r="I46" s="13">
        <v>50</v>
      </c>
      <c r="J46" s="13">
        <v>50</v>
      </c>
      <c r="K46" s="16"/>
      <c r="L46" s="16"/>
      <c r="M46" s="16"/>
    </row>
    <row r="47" spans="1:13" x14ac:dyDescent="0.3">
      <c r="A47" s="13">
        <v>44</v>
      </c>
      <c r="B47" s="13">
        <v>4</v>
      </c>
      <c r="C47" s="13" t="s">
        <v>191</v>
      </c>
      <c r="D47" s="54" t="s">
        <v>192</v>
      </c>
      <c r="E47" s="52"/>
      <c r="F47" s="16"/>
      <c r="G47" s="16"/>
      <c r="H47" s="16"/>
      <c r="I47" s="15">
        <v>2000</v>
      </c>
      <c r="J47" s="15">
        <v>2000</v>
      </c>
      <c r="K47" s="16"/>
      <c r="L47" s="16"/>
      <c r="M47" s="16"/>
    </row>
    <row r="48" spans="1:13" x14ac:dyDescent="0.3">
      <c r="A48" s="13">
        <v>45</v>
      </c>
      <c r="B48" s="13">
        <v>4</v>
      </c>
      <c r="C48" s="13" t="s">
        <v>193</v>
      </c>
      <c r="D48" s="54" t="s">
        <v>194</v>
      </c>
      <c r="E48" s="52"/>
      <c r="F48" s="16"/>
      <c r="G48" s="16"/>
      <c r="H48" s="16"/>
      <c r="I48" s="13">
        <v>500</v>
      </c>
      <c r="J48" s="13">
        <v>500</v>
      </c>
      <c r="K48" s="16"/>
      <c r="L48" s="16"/>
      <c r="M48" s="16"/>
    </row>
    <row r="49" spans="1:13" x14ac:dyDescent="0.3">
      <c r="A49" s="13">
        <v>46</v>
      </c>
      <c r="B49" s="13">
        <v>4</v>
      </c>
      <c r="C49" s="13" t="s">
        <v>195</v>
      </c>
      <c r="D49" s="54" t="s">
        <v>196</v>
      </c>
      <c r="E49" s="52"/>
      <c r="F49" s="16"/>
      <c r="G49" s="16"/>
      <c r="H49" s="16"/>
      <c r="I49" s="13">
        <v>1</v>
      </c>
      <c r="J49" s="13">
        <v>1</v>
      </c>
      <c r="K49" s="16"/>
      <c r="L49" s="16"/>
      <c r="M49" s="16"/>
    </row>
    <row r="50" spans="1:13" x14ac:dyDescent="0.3">
      <c r="A50" s="13">
        <v>47</v>
      </c>
      <c r="B50" s="13">
        <v>4</v>
      </c>
      <c r="C50" s="13" t="s">
        <v>197</v>
      </c>
      <c r="D50" s="54" t="s">
        <v>198</v>
      </c>
      <c r="E50" s="52"/>
      <c r="F50" s="16"/>
      <c r="G50" s="16"/>
      <c r="H50" s="16"/>
      <c r="I50" s="15">
        <v>1000</v>
      </c>
      <c r="J50" s="15">
        <v>1000</v>
      </c>
      <c r="K50" s="16"/>
      <c r="L50" s="16"/>
      <c r="M50" s="16"/>
    </row>
    <row r="51" spans="1:13" x14ac:dyDescent="0.3">
      <c r="A51" s="13">
        <v>48</v>
      </c>
      <c r="B51" s="13">
        <v>5</v>
      </c>
      <c r="C51" s="13" t="s">
        <v>199</v>
      </c>
      <c r="D51" s="54" t="s">
        <v>200</v>
      </c>
      <c r="E51" s="52"/>
      <c r="F51" s="13">
        <v>50</v>
      </c>
      <c r="G51" s="13">
        <v>50</v>
      </c>
      <c r="H51" s="13">
        <v>50</v>
      </c>
      <c r="I51" s="13">
        <v>50</v>
      </c>
      <c r="J51" s="13">
        <v>50</v>
      </c>
      <c r="K51" s="16"/>
      <c r="L51" s="16"/>
      <c r="M51" s="16"/>
    </row>
    <row r="52" spans="1:13" x14ac:dyDescent="0.3">
      <c r="A52" s="13">
        <v>49</v>
      </c>
      <c r="B52" s="13">
        <v>5</v>
      </c>
      <c r="C52" s="13" t="s">
        <v>201</v>
      </c>
      <c r="D52" s="54" t="s">
        <v>202</v>
      </c>
      <c r="E52" s="52"/>
      <c r="F52" s="15">
        <v>1000</v>
      </c>
      <c r="G52" s="15">
        <v>1000</v>
      </c>
      <c r="H52" s="15">
        <v>1000</v>
      </c>
      <c r="I52" s="15">
        <v>1000</v>
      </c>
      <c r="J52" s="15">
        <v>1000</v>
      </c>
      <c r="K52" s="16"/>
      <c r="L52" s="16"/>
      <c r="M52" s="16"/>
    </row>
    <row r="53" spans="1:13" x14ac:dyDescent="0.3">
      <c r="A53" s="13">
        <v>50</v>
      </c>
      <c r="B53" s="13">
        <v>5</v>
      </c>
      <c r="C53" s="13" t="s">
        <v>203</v>
      </c>
      <c r="D53" s="54" t="s">
        <v>204</v>
      </c>
      <c r="E53" s="52"/>
      <c r="F53" s="16"/>
      <c r="G53" s="16"/>
      <c r="H53" s="16"/>
      <c r="I53" s="15">
        <v>1000</v>
      </c>
      <c r="J53" s="15">
        <v>1000</v>
      </c>
      <c r="K53" s="16"/>
      <c r="L53" s="16"/>
      <c r="M53" s="16"/>
    </row>
    <row r="54" spans="1:13" x14ac:dyDescent="0.3">
      <c r="A54" s="13">
        <v>51</v>
      </c>
      <c r="B54" s="13">
        <v>5</v>
      </c>
      <c r="C54" s="13" t="s">
        <v>205</v>
      </c>
      <c r="D54" s="54" t="s">
        <v>206</v>
      </c>
      <c r="E54" s="52"/>
      <c r="F54" s="13">
        <v>10</v>
      </c>
      <c r="G54" s="13">
        <v>10</v>
      </c>
      <c r="H54" s="13">
        <v>10</v>
      </c>
      <c r="I54" s="13">
        <v>100</v>
      </c>
      <c r="J54" s="13">
        <v>100</v>
      </c>
      <c r="K54" s="16"/>
      <c r="L54" s="16"/>
      <c r="M54" s="16"/>
    </row>
    <row r="55" spans="1:13" x14ac:dyDescent="0.3">
      <c r="A55" s="13">
        <v>52</v>
      </c>
      <c r="B55" s="13">
        <v>5</v>
      </c>
      <c r="C55" s="13" t="s">
        <v>207</v>
      </c>
      <c r="D55" s="54" t="s">
        <v>208</v>
      </c>
      <c r="E55" s="52"/>
      <c r="F55" s="16"/>
      <c r="G55" s="16"/>
      <c r="H55" s="16"/>
      <c r="I55" s="13">
        <v>10</v>
      </c>
      <c r="J55" s="13">
        <v>10</v>
      </c>
      <c r="K55" s="16"/>
      <c r="L55" s="16"/>
      <c r="M55" s="16"/>
    </row>
    <row r="56" spans="1:13" ht="27.6" x14ac:dyDescent="0.3">
      <c r="A56" s="13">
        <v>53</v>
      </c>
      <c r="B56" s="13">
        <v>5</v>
      </c>
      <c r="C56" s="16"/>
      <c r="D56" s="54" t="s">
        <v>209</v>
      </c>
      <c r="E56" s="19"/>
      <c r="F56" s="13">
        <v>50</v>
      </c>
      <c r="G56" s="13">
        <v>50</v>
      </c>
      <c r="H56" s="13">
        <v>50</v>
      </c>
      <c r="I56" s="13">
        <v>50</v>
      </c>
      <c r="J56" s="13">
        <v>50</v>
      </c>
      <c r="K56" s="16"/>
      <c r="L56" s="16"/>
      <c r="M56" s="16"/>
    </row>
    <row r="57" spans="1:13" ht="27.6" x14ac:dyDescent="0.3">
      <c r="A57" s="13">
        <v>54</v>
      </c>
      <c r="B57" s="13">
        <v>6</v>
      </c>
      <c r="C57" s="16"/>
      <c r="D57" s="54" t="s">
        <v>210</v>
      </c>
      <c r="E57" s="52"/>
      <c r="F57" s="16"/>
      <c r="G57" s="16"/>
      <c r="H57" s="16"/>
      <c r="I57" s="15">
        <v>10000</v>
      </c>
      <c r="J57" s="15">
        <v>10000</v>
      </c>
      <c r="K57" s="16"/>
      <c r="L57" s="16"/>
      <c r="M57" s="16"/>
    </row>
    <row r="58" spans="1:13" x14ac:dyDescent="0.3">
      <c r="A58" s="13">
        <v>55</v>
      </c>
      <c r="B58" s="13">
        <v>6</v>
      </c>
      <c r="C58" s="13" t="s">
        <v>211</v>
      </c>
      <c r="D58" s="54" t="s">
        <v>212</v>
      </c>
      <c r="E58" s="52"/>
      <c r="F58" s="16"/>
      <c r="G58" s="16"/>
      <c r="H58" s="13">
        <v>1</v>
      </c>
      <c r="I58" s="13">
        <v>1</v>
      </c>
      <c r="J58" s="13">
        <v>1</v>
      </c>
      <c r="K58" s="16"/>
      <c r="L58" s="16"/>
      <c r="M58" s="16"/>
    </row>
    <row r="59" spans="1:13" ht="27.6" x14ac:dyDescent="0.3">
      <c r="A59" s="13">
        <v>56</v>
      </c>
      <c r="B59" s="13">
        <v>6</v>
      </c>
      <c r="C59" s="16"/>
      <c r="D59" s="54" t="s">
        <v>213</v>
      </c>
      <c r="E59" s="52"/>
      <c r="F59" s="16"/>
      <c r="G59" s="13">
        <v>5000</v>
      </c>
      <c r="H59" s="13">
        <v>5000</v>
      </c>
      <c r="I59" s="15">
        <v>5000</v>
      </c>
      <c r="J59" s="15">
        <v>5000</v>
      </c>
      <c r="K59" s="16"/>
      <c r="L59" s="16"/>
      <c r="M59" s="16"/>
    </row>
    <row r="60" spans="1:13" s="61" customFormat="1" x14ac:dyDescent="0.3">
      <c r="A60" s="57">
        <v>57</v>
      </c>
      <c r="B60" s="57">
        <v>6</v>
      </c>
      <c r="C60" s="57" t="s">
        <v>214</v>
      </c>
      <c r="D60" s="58" t="s">
        <v>215</v>
      </c>
      <c r="E60" s="59"/>
      <c r="F60" s="60"/>
      <c r="G60" s="57">
        <v>200</v>
      </c>
      <c r="H60" s="57">
        <v>200</v>
      </c>
      <c r="I60" s="57">
        <v>200</v>
      </c>
      <c r="J60" s="57">
        <v>200</v>
      </c>
      <c r="K60" s="60"/>
      <c r="L60" s="60"/>
      <c r="M60" s="60"/>
    </row>
    <row r="61" spans="1:13" x14ac:dyDescent="0.3">
      <c r="A61" s="13">
        <v>58</v>
      </c>
      <c r="B61" s="13">
        <v>6</v>
      </c>
      <c r="C61" s="16"/>
      <c r="D61" s="54" t="s">
        <v>216</v>
      </c>
      <c r="E61" s="52"/>
      <c r="F61" s="15">
        <v>50000</v>
      </c>
      <c r="G61" s="15">
        <v>50000</v>
      </c>
      <c r="H61" s="15">
        <v>50000</v>
      </c>
      <c r="I61" s="15">
        <v>50000</v>
      </c>
      <c r="J61" s="15">
        <v>50000</v>
      </c>
      <c r="K61" s="15">
        <v>50000</v>
      </c>
      <c r="L61" s="15">
        <v>50000</v>
      </c>
      <c r="M61" s="15">
        <v>50000</v>
      </c>
    </row>
    <row r="62" spans="1:13" x14ac:dyDescent="0.3">
      <c r="A62" s="14" t="s">
        <v>59</v>
      </c>
      <c r="B62" s="92" t="s">
        <v>217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</row>
    <row r="63" spans="1:13" ht="25.5" customHeight="1" x14ac:dyDescent="0.3">
      <c r="A63" s="14" t="s">
        <v>218</v>
      </c>
      <c r="B63" s="92" t="s">
        <v>219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</row>
    <row r="64" spans="1:13" x14ac:dyDescent="0.3">
      <c r="A64" s="14" t="s">
        <v>220</v>
      </c>
      <c r="B64" s="92" t="s">
        <v>221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</row>
  </sheetData>
  <mergeCells count="9">
    <mergeCell ref="B63:M63"/>
    <mergeCell ref="B64:M64"/>
    <mergeCell ref="A1:A2"/>
    <mergeCell ref="B1:B2"/>
    <mergeCell ref="C1:C2"/>
    <mergeCell ref="D1:D2"/>
    <mergeCell ref="F1:M1"/>
    <mergeCell ref="B62:M62"/>
    <mergeCell ref="E1:E2"/>
  </mergeCells>
  <pageMargins left="0.75" right="0.75" top="1" bottom="1" header="0.5" footer="0.5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topLeftCell="A15" zoomScale="85" zoomScaleNormal="85" workbookViewId="0">
      <selection activeCell="E14" sqref="E14"/>
    </sheetView>
  </sheetViews>
  <sheetFormatPr defaultColWidth="9.109375" defaultRowHeight="14.4" x14ac:dyDescent="0.3"/>
  <cols>
    <col min="1" max="1" width="6" style="11" customWidth="1"/>
    <col min="2" max="2" width="17.88671875" style="11" customWidth="1"/>
    <col min="3" max="3" width="13.88671875" style="11" customWidth="1"/>
    <col min="4" max="4" width="36.109375" style="11" customWidth="1"/>
    <col min="5" max="12" width="17.109375" style="11" customWidth="1"/>
    <col min="13" max="16384" width="9.109375" style="11"/>
  </cols>
  <sheetData>
    <row r="1" spans="1:12" ht="24.75" customHeight="1" x14ac:dyDescent="0.3">
      <c r="A1" s="93" t="s">
        <v>222</v>
      </c>
      <c r="B1" s="93" t="s">
        <v>109</v>
      </c>
      <c r="C1" s="93" t="s">
        <v>110</v>
      </c>
      <c r="D1" s="93" t="s">
        <v>111</v>
      </c>
      <c r="E1" s="93" t="s">
        <v>223</v>
      </c>
      <c r="F1" s="93"/>
      <c r="G1" s="93"/>
      <c r="H1" s="93"/>
      <c r="I1" s="93"/>
      <c r="J1" s="93"/>
      <c r="K1" s="93"/>
      <c r="L1" s="93"/>
    </row>
    <row r="2" spans="1:12" ht="59.25" customHeight="1" x14ac:dyDescent="0.3">
      <c r="A2" s="93"/>
      <c r="B2" s="93"/>
      <c r="C2" s="93"/>
      <c r="D2" s="93"/>
      <c r="E2" s="17" t="s">
        <v>58</v>
      </c>
      <c r="F2" s="17" t="s">
        <v>60</v>
      </c>
      <c r="G2" s="17" t="s">
        <v>61</v>
      </c>
      <c r="H2" s="17" t="s">
        <v>62</v>
      </c>
      <c r="I2" s="17" t="s">
        <v>63</v>
      </c>
      <c r="J2" s="17" t="s">
        <v>64</v>
      </c>
      <c r="K2" s="17" t="s">
        <v>65</v>
      </c>
      <c r="L2" s="17" t="s">
        <v>113</v>
      </c>
    </row>
    <row r="3" spans="1:12" x14ac:dyDescent="0.3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17">
        <v>11</v>
      </c>
      <c r="L3" s="17">
        <v>12</v>
      </c>
    </row>
    <row r="4" spans="1:12" x14ac:dyDescent="0.3">
      <c r="A4" s="13">
        <v>1</v>
      </c>
      <c r="B4" s="13">
        <v>2</v>
      </c>
      <c r="C4" s="13" t="s">
        <v>132</v>
      </c>
      <c r="D4" s="14" t="s">
        <v>224</v>
      </c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6"/>
      <c r="K4" s="16"/>
      <c r="L4" s="16"/>
    </row>
    <row r="5" spans="1:12" x14ac:dyDescent="0.3">
      <c r="A5" s="13">
        <v>2</v>
      </c>
      <c r="B5" s="13">
        <v>2</v>
      </c>
      <c r="C5" s="13" t="s">
        <v>134</v>
      </c>
      <c r="D5" s="14" t="s">
        <v>225</v>
      </c>
      <c r="E5" s="13">
        <v>5</v>
      </c>
      <c r="F5" s="13">
        <v>5</v>
      </c>
      <c r="G5" s="13">
        <v>5</v>
      </c>
      <c r="H5" s="13">
        <v>5</v>
      </c>
      <c r="I5" s="13">
        <v>5</v>
      </c>
      <c r="J5" s="16"/>
      <c r="K5" s="16"/>
      <c r="L5" s="16"/>
    </row>
    <row r="6" spans="1:12" x14ac:dyDescent="0.3">
      <c r="A6" s="13">
        <v>3</v>
      </c>
      <c r="B6" s="13">
        <v>2</v>
      </c>
      <c r="C6" s="13" t="s">
        <v>136</v>
      </c>
      <c r="D6" s="14" t="s">
        <v>226</v>
      </c>
      <c r="E6" s="13">
        <v>50</v>
      </c>
      <c r="F6" s="13">
        <v>50</v>
      </c>
      <c r="G6" s="13">
        <v>50</v>
      </c>
      <c r="H6" s="13">
        <v>50</v>
      </c>
      <c r="I6" s="13">
        <v>50</v>
      </c>
      <c r="J6" s="16"/>
      <c r="K6" s="16"/>
      <c r="L6" s="16"/>
    </row>
    <row r="7" spans="1:12" x14ac:dyDescent="0.3">
      <c r="A7" s="13">
        <v>4</v>
      </c>
      <c r="B7" s="13">
        <v>2</v>
      </c>
      <c r="C7" s="13" t="s">
        <v>138</v>
      </c>
      <c r="D7" s="14" t="s">
        <v>227</v>
      </c>
      <c r="E7" s="13">
        <v>50</v>
      </c>
      <c r="F7" s="13">
        <v>50</v>
      </c>
      <c r="G7" s="13">
        <v>50</v>
      </c>
      <c r="H7" s="13">
        <v>50</v>
      </c>
      <c r="I7" s="13">
        <v>50</v>
      </c>
      <c r="J7" s="16"/>
      <c r="K7" s="16"/>
      <c r="L7" s="16"/>
    </row>
    <row r="8" spans="1:12" x14ac:dyDescent="0.3">
      <c r="A8" s="13">
        <v>5</v>
      </c>
      <c r="B8" s="13">
        <v>2</v>
      </c>
      <c r="C8" s="13" t="s">
        <v>140</v>
      </c>
      <c r="D8" s="14" t="s">
        <v>228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6"/>
      <c r="K8" s="16"/>
      <c r="L8" s="16"/>
    </row>
    <row r="9" spans="1:12" x14ac:dyDescent="0.3">
      <c r="A9" s="13">
        <v>6</v>
      </c>
      <c r="B9" s="13">
        <v>2</v>
      </c>
      <c r="C9" s="13" t="s">
        <v>142</v>
      </c>
      <c r="D9" s="14" t="s">
        <v>229</v>
      </c>
      <c r="E9" s="13">
        <v>20</v>
      </c>
      <c r="F9" s="13">
        <v>20</v>
      </c>
      <c r="G9" s="13">
        <v>20</v>
      </c>
      <c r="H9" s="13">
        <v>20</v>
      </c>
      <c r="I9" s="13">
        <v>20</v>
      </c>
      <c r="J9" s="16"/>
      <c r="K9" s="16"/>
      <c r="L9" s="16"/>
    </row>
    <row r="10" spans="1:12" x14ac:dyDescent="0.3">
      <c r="A10" s="13">
        <v>7</v>
      </c>
      <c r="B10" s="13">
        <v>2</v>
      </c>
      <c r="C10" s="13" t="s">
        <v>144</v>
      </c>
      <c r="D10" s="14" t="s">
        <v>230</v>
      </c>
      <c r="E10" s="13">
        <v>20</v>
      </c>
      <c r="F10" s="13">
        <v>20</v>
      </c>
      <c r="G10" s="13">
        <v>20</v>
      </c>
      <c r="H10" s="13">
        <v>20</v>
      </c>
      <c r="I10" s="13">
        <v>20</v>
      </c>
      <c r="J10" s="16"/>
      <c r="K10" s="16"/>
      <c r="L10" s="16"/>
    </row>
    <row r="11" spans="1:12" x14ac:dyDescent="0.3">
      <c r="A11" s="13">
        <v>8</v>
      </c>
      <c r="B11" s="13">
        <v>2</v>
      </c>
      <c r="C11" s="13" t="s">
        <v>146</v>
      </c>
      <c r="D11" s="14" t="s">
        <v>231</v>
      </c>
      <c r="E11" s="13">
        <v>100</v>
      </c>
      <c r="F11" s="13">
        <v>100</v>
      </c>
      <c r="G11" s="13">
        <v>100</v>
      </c>
      <c r="H11" s="13">
        <v>100</v>
      </c>
      <c r="I11" s="13">
        <v>100</v>
      </c>
      <c r="J11" s="16"/>
      <c r="K11" s="16"/>
      <c r="L11" s="16"/>
    </row>
    <row r="12" spans="1:12" x14ac:dyDescent="0.3">
      <c r="A12" s="13">
        <v>9</v>
      </c>
      <c r="B12" s="13">
        <v>3</v>
      </c>
      <c r="C12" s="13" t="s">
        <v>232</v>
      </c>
      <c r="D12" s="14" t="s">
        <v>233</v>
      </c>
      <c r="E12" s="16"/>
      <c r="F12" s="16"/>
      <c r="G12" s="16"/>
      <c r="H12" s="13">
        <v>1</v>
      </c>
      <c r="I12" s="13">
        <v>1</v>
      </c>
      <c r="J12" s="16"/>
      <c r="K12" s="16"/>
      <c r="L12" s="16"/>
    </row>
    <row r="13" spans="1:12" x14ac:dyDescent="0.3">
      <c r="A13" s="13">
        <v>10</v>
      </c>
      <c r="B13" s="13">
        <v>3</v>
      </c>
      <c r="C13" s="13" t="s">
        <v>148</v>
      </c>
      <c r="D13" s="14" t="s">
        <v>149</v>
      </c>
      <c r="E13" s="16"/>
      <c r="F13" s="16"/>
      <c r="G13" s="16"/>
      <c r="H13" s="13">
        <v>1</v>
      </c>
      <c r="I13" s="13">
        <v>1</v>
      </c>
      <c r="J13" s="16"/>
      <c r="K13" s="16"/>
      <c r="L13" s="16"/>
    </row>
    <row r="14" spans="1:12" x14ac:dyDescent="0.3">
      <c r="A14" s="13">
        <v>11</v>
      </c>
      <c r="B14" s="13">
        <v>3</v>
      </c>
      <c r="C14" s="13" t="s">
        <v>234</v>
      </c>
      <c r="D14" s="14" t="s">
        <v>235</v>
      </c>
      <c r="E14" s="16"/>
      <c r="F14" s="16"/>
      <c r="G14" s="16"/>
      <c r="H14" s="13">
        <v>1</v>
      </c>
      <c r="I14" s="13">
        <v>1</v>
      </c>
      <c r="J14" s="16"/>
      <c r="K14" s="16"/>
      <c r="L14" s="16"/>
    </row>
    <row r="15" spans="1:12" x14ac:dyDescent="0.3">
      <c r="A15" s="13">
        <v>12</v>
      </c>
      <c r="B15" s="13">
        <v>3</v>
      </c>
      <c r="C15" s="13" t="s">
        <v>150</v>
      </c>
      <c r="D15" s="14" t="s">
        <v>151</v>
      </c>
      <c r="E15" s="16"/>
      <c r="F15" s="16"/>
      <c r="G15" s="16"/>
      <c r="H15" s="13">
        <v>1</v>
      </c>
      <c r="I15" s="13">
        <v>1</v>
      </c>
      <c r="J15" s="16"/>
      <c r="K15" s="16"/>
      <c r="L15" s="16"/>
    </row>
    <row r="16" spans="1:12" x14ac:dyDescent="0.3">
      <c r="A16" s="13">
        <v>13</v>
      </c>
      <c r="B16" s="13">
        <v>3</v>
      </c>
      <c r="C16" s="13" t="s">
        <v>152</v>
      </c>
      <c r="D16" s="14" t="s">
        <v>153</v>
      </c>
      <c r="E16" s="16"/>
      <c r="F16" s="16"/>
      <c r="G16" s="16"/>
      <c r="H16" s="13">
        <v>1</v>
      </c>
      <c r="I16" s="13">
        <v>1</v>
      </c>
      <c r="J16" s="16"/>
      <c r="K16" s="16"/>
      <c r="L16" s="16"/>
    </row>
    <row r="17" spans="1:12" x14ac:dyDescent="0.3">
      <c r="A17" s="13">
        <v>14</v>
      </c>
      <c r="B17" s="13">
        <v>3</v>
      </c>
      <c r="C17" s="13" t="s">
        <v>236</v>
      </c>
      <c r="D17" s="14" t="s">
        <v>237</v>
      </c>
      <c r="E17" s="16"/>
      <c r="F17" s="16"/>
      <c r="G17" s="16"/>
      <c r="H17" s="13">
        <v>1</v>
      </c>
      <c r="I17" s="13">
        <v>1</v>
      </c>
      <c r="J17" s="16"/>
      <c r="K17" s="16"/>
      <c r="L17" s="16"/>
    </row>
    <row r="18" spans="1:12" ht="41.4" x14ac:dyDescent="0.3">
      <c r="A18" s="13">
        <v>15</v>
      </c>
      <c r="B18" s="13">
        <v>4</v>
      </c>
      <c r="C18" s="13" t="s">
        <v>238</v>
      </c>
      <c r="D18" s="14" t="s">
        <v>239</v>
      </c>
      <c r="E18" s="16"/>
      <c r="F18" s="16"/>
      <c r="G18" s="16"/>
      <c r="H18" s="13">
        <v>1</v>
      </c>
      <c r="I18" s="13">
        <v>1</v>
      </c>
      <c r="J18" s="16"/>
      <c r="K18" s="16"/>
      <c r="L18" s="16"/>
    </row>
    <row r="19" spans="1:12" x14ac:dyDescent="0.3">
      <c r="A19" s="13">
        <v>16</v>
      </c>
      <c r="B19" s="13">
        <v>4</v>
      </c>
      <c r="C19" s="13" t="s">
        <v>240</v>
      </c>
      <c r="D19" s="14" t="s">
        <v>241</v>
      </c>
      <c r="E19" s="16"/>
      <c r="F19" s="16"/>
      <c r="G19" s="16"/>
      <c r="H19" s="13">
        <v>1</v>
      </c>
      <c r="I19" s="13">
        <v>1</v>
      </c>
      <c r="J19" s="16"/>
      <c r="K19" s="16"/>
      <c r="L19" s="16"/>
    </row>
    <row r="20" spans="1:12" x14ac:dyDescent="0.3">
      <c r="A20" s="13">
        <v>17</v>
      </c>
      <c r="B20" s="13">
        <v>4</v>
      </c>
      <c r="C20" s="13" t="s">
        <v>154</v>
      </c>
      <c r="D20" s="14" t="s">
        <v>155</v>
      </c>
      <c r="E20" s="16"/>
      <c r="F20" s="16"/>
      <c r="G20" s="16"/>
      <c r="H20" s="13">
        <v>1</v>
      </c>
      <c r="I20" s="13">
        <v>1</v>
      </c>
      <c r="J20" s="16"/>
      <c r="K20" s="16"/>
      <c r="L20" s="16"/>
    </row>
    <row r="21" spans="1:12" x14ac:dyDescent="0.3">
      <c r="A21" s="13">
        <v>18</v>
      </c>
      <c r="B21" s="13">
        <v>4</v>
      </c>
      <c r="C21" s="13" t="s">
        <v>156</v>
      </c>
      <c r="D21" s="14" t="s">
        <v>157</v>
      </c>
      <c r="E21" s="16"/>
      <c r="F21" s="16"/>
      <c r="G21" s="16"/>
      <c r="H21" s="13">
        <v>10</v>
      </c>
      <c r="I21" s="13">
        <v>10</v>
      </c>
      <c r="J21" s="16"/>
      <c r="K21" s="16"/>
      <c r="L21" s="16"/>
    </row>
    <row r="22" spans="1:12" x14ac:dyDescent="0.3">
      <c r="A22" s="13">
        <v>19</v>
      </c>
      <c r="B22" s="13">
        <v>4</v>
      </c>
      <c r="C22" s="13" t="s">
        <v>158</v>
      </c>
      <c r="D22" s="14" t="s">
        <v>159</v>
      </c>
      <c r="E22" s="16"/>
      <c r="F22" s="16"/>
      <c r="G22" s="16"/>
      <c r="H22" s="13">
        <v>10</v>
      </c>
      <c r="I22" s="13">
        <v>10</v>
      </c>
      <c r="J22" s="16"/>
      <c r="K22" s="16"/>
      <c r="L22" s="16"/>
    </row>
    <row r="23" spans="1:12" x14ac:dyDescent="0.3">
      <c r="A23" s="13">
        <v>20</v>
      </c>
      <c r="B23" s="13">
        <v>4</v>
      </c>
      <c r="C23" s="13" t="s">
        <v>160</v>
      </c>
      <c r="D23" s="14" t="s">
        <v>161</v>
      </c>
      <c r="E23" s="16"/>
      <c r="F23" s="16"/>
      <c r="G23" s="16"/>
      <c r="H23" s="13">
        <v>1</v>
      </c>
      <c r="I23" s="13">
        <v>1</v>
      </c>
      <c r="J23" s="16"/>
      <c r="K23" s="16"/>
      <c r="L23" s="16"/>
    </row>
    <row r="24" spans="1:12" x14ac:dyDescent="0.3">
      <c r="A24" s="13">
        <v>21</v>
      </c>
      <c r="B24" s="13">
        <v>4</v>
      </c>
      <c r="C24" s="13" t="s">
        <v>242</v>
      </c>
      <c r="D24" s="14" t="s">
        <v>243</v>
      </c>
      <c r="E24" s="16"/>
      <c r="F24" s="16"/>
      <c r="G24" s="16"/>
      <c r="H24" s="13">
        <v>1</v>
      </c>
      <c r="I24" s="13">
        <v>1</v>
      </c>
      <c r="J24" s="16"/>
      <c r="K24" s="16"/>
      <c r="L24" s="16"/>
    </row>
    <row r="25" spans="1:12" x14ac:dyDescent="0.3">
      <c r="A25" s="13">
        <v>22</v>
      </c>
      <c r="B25" s="13">
        <v>4</v>
      </c>
      <c r="C25" s="13" t="s">
        <v>244</v>
      </c>
      <c r="D25" s="14" t="s">
        <v>245</v>
      </c>
      <c r="E25" s="16"/>
      <c r="F25" s="16"/>
      <c r="G25" s="16"/>
      <c r="H25" s="13">
        <v>1</v>
      </c>
      <c r="I25" s="13">
        <v>1</v>
      </c>
      <c r="J25" s="16"/>
      <c r="K25" s="16"/>
      <c r="L25" s="16"/>
    </row>
    <row r="26" spans="1:12" x14ac:dyDescent="0.3">
      <c r="A26" s="13">
        <v>23</v>
      </c>
      <c r="B26" s="13">
        <v>4</v>
      </c>
      <c r="C26" s="13" t="s">
        <v>162</v>
      </c>
      <c r="D26" s="14" t="s">
        <v>163</v>
      </c>
      <c r="E26" s="16"/>
      <c r="F26" s="16"/>
      <c r="G26" s="16"/>
      <c r="H26" s="13">
        <v>1</v>
      </c>
      <c r="I26" s="13">
        <v>1</v>
      </c>
      <c r="J26" s="16"/>
      <c r="K26" s="16"/>
      <c r="L26" s="16"/>
    </row>
    <row r="27" spans="1:12" ht="55.2" x14ac:dyDescent="0.3">
      <c r="A27" s="13">
        <v>24</v>
      </c>
      <c r="B27" s="13">
        <v>4</v>
      </c>
      <c r="C27" s="16"/>
      <c r="D27" s="14" t="s">
        <v>246</v>
      </c>
      <c r="E27" s="16"/>
      <c r="F27" s="16"/>
      <c r="G27" s="16"/>
      <c r="H27" s="13">
        <v>1000</v>
      </c>
      <c r="I27" s="13">
        <v>1000</v>
      </c>
      <c r="J27" s="16"/>
      <c r="K27" s="16"/>
      <c r="L27" s="16"/>
    </row>
    <row r="28" spans="1:12" x14ac:dyDescent="0.3">
      <c r="A28" s="13">
        <v>25</v>
      </c>
      <c r="B28" s="13">
        <v>4</v>
      </c>
      <c r="C28" s="13" t="s">
        <v>164</v>
      </c>
      <c r="D28" s="14" t="s">
        <v>165</v>
      </c>
      <c r="E28" s="16"/>
      <c r="F28" s="16"/>
      <c r="G28" s="16"/>
      <c r="H28" s="13">
        <v>1</v>
      </c>
      <c r="I28" s="13">
        <v>1</v>
      </c>
      <c r="J28" s="16"/>
      <c r="K28" s="16"/>
      <c r="L28" s="16"/>
    </row>
    <row r="29" spans="1:12" x14ac:dyDescent="0.3">
      <c r="A29" s="13">
        <v>26</v>
      </c>
      <c r="B29" s="13">
        <v>4</v>
      </c>
      <c r="C29" s="13" t="s">
        <v>166</v>
      </c>
      <c r="D29" s="14" t="s">
        <v>167</v>
      </c>
      <c r="E29" s="16"/>
      <c r="F29" s="16"/>
      <c r="G29" s="16"/>
      <c r="H29" s="13">
        <v>1</v>
      </c>
      <c r="I29" s="13">
        <v>1</v>
      </c>
      <c r="J29" s="16"/>
      <c r="K29" s="16"/>
      <c r="L29" s="16"/>
    </row>
    <row r="30" spans="1:12" x14ac:dyDescent="0.3">
      <c r="A30" s="13">
        <v>27</v>
      </c>
      <c r="B30" s="13">
        <v>4</v>
      </c>
      <c r="C30" s="13" t="s">
        <v>247</v>
      </c>
      <c r="D30" s="14" t="s">
        <v>248</v>
      </c>
      <c r="E30" s="16"/>
      <c r="F30" s="16"/>
      <c r="G30" s="16"/>
      <c r="H30" s="13">
        <v>1</v>
      </c>
      <c r="I30" s="13">
        <v>1</v>
      </c>
      <c r="J30" s="16"/>
      <c r="K30" s="16"/>
      <c r="L30" s="16"/>
    </row>
    <row r="31" spans="1:12" x14ac:dyDescent="0.3">
      <c r="A31" s="13">
        <v>28</v>
      </c>
      <c r="B31" s="13">
        <v>4</v>
      </c>
      <c r="C31" s="13" t="s">
        <v>168</v>
      </c>
      <c r="D31" s="14" t="s">
        <v>169</v>
      </c>
      <c r="E31" s="16"/>
      <c r="F31" s="16"/>
      <c r="G31" s="16"/>
      <c r="H31" s="13">
        <v>1</v>
      </c>
      <c r="I31" s="13">
        <v>1</v>
      </c>
      <c r="J31" s="16"/>
      <c r="K31" s="16"/>
      <c r="L31" s="16"/>
    </row>
    <row r="32" spans="1:12" x14ac:dyDescent="0.3">
      <c r="A32" s="13">
        <v>29</v>
      </c>
      <c r="B32" s="13">
        <v>4</v>
      </c>
      <c r="C32" s="13" t="s">
        <v>170</v>
      </c>
      <c r="D32" s="14" t="s">
        <v>171</v>
      </c>
      <c r="E32" s="16"/>
      <c r="F32" s="16"/>
      <c r="G32" s="16"/>
      <c r="H32" s="13">
        <v>1</v>
      </c>
      <c r="I32" s="13">
        <v>1</v>
      </c>
      <c r="J32" s="16"/>
      <c r="K32" s="16"/>
      <c r="L32" s="16"/>
    </row>
    <row r="33" spans="1:12" x14ac:dyDescent="0.3">
      <c r="A33" s="13">
        <v>30</v>
      </c>
      <c r="B33" s="13">
        <v>4</v>
      </c>
      <c r="C33" s="13" t="s">
        <v>172</v>
      </c>
      <c r="D33" s="14" t="s">
        <v>173</v>
      </c>
      <c r="E33" s="16"/>
      <c r="F33" s="16"/>
      <c r="G33" s="16"/>
      <c r="H33" s="13">
        <v>1</v>
      </c>
      <c r="I33" s="13">
        <v>1</v>
      </c>
      <c r="J33" s="16"/>
      <c r="K33" s="16"/>
      <c r="L33" s="16"/>
    </row>
    <row r="34" spans="1:12" ht="41.4" x14ac:dyDescent="0.3">
      <c r="A34" s="13">
        <v>31</v>
      </c>
      <c r="B34" s="13">
        <v>4</v>
      </c>
      <c r="C34" s="16"/>
      <c r="D34" s="14" t="s">
        <v>174</v>
      </c>
      <c r="E34" s="16"/>
      <c r="F34" s="16"/>
      <c r="G34" s="16"/>
      <c r="H34" s="13">
        <v>1E-3</v>
      </c>
      <c r="I34" s="13">
        <v>1E-3</v>
      </c>
      <c r="J34" s="16"/>
      <c r="K34" s="16"/>
      <c r="L34" s="16"/>
    </row>
    <row r="35" spans="1:12" x14ac:dyDescent="0.3">
      <c r="A35" s="13">
        <v>32</v>
      </c>
      <c r="B35" s="13">
        <v>4</v>
      </c>
      <c r="C35" s="13" t="s">
        <v>175</v>
      </c>
      <c r="D35" s="14" t="s">
        <v>176</v>
      </c>
      <c r="E35" s="16"/>
      <c r="F35" s="16"/>
      <c r="G35" s="16"/>
      <c r="H35" s="13">
        <v>1</v>
      </c>
      <c r="I35" s="13">
        <v>1</v>
      </c>
      <c r="J35" s="16"/>
      <c r="K35" s="16"/>
      <c r="L35" s="16"/>
    </row>
    <row r="36" spans="1:12" x14ac:dyDescent="0.3">
      <c r="A36" s="13">
        <v>33</v>
      </c>
      <c r="B36" s="13">
        <v>4</v>
      </c>
      <c r="C36" s="13" t="s">
        <v>177</v>
      </c>
      <c r="D36" s="14" t="s">
        <v>178</v>
      </c>
      <c r="E36" s="16"/>
      <c r="F36" s="16"/>
      <c r="G36" s="16"/>
      <c r="H36" s="13">
        <v>1</v>
      </c>
      <c r="I36" s="13">
        <v>1</v>
      </c>
      <c r="J36" s="16"/>
      <c r="K36" s="16"/>
      <c r="L36" s="16"/>
    </row>
    <row r="37" spans="1:12" x14ac:dyDescent="0.3">
      <c r="A37" s="13">
        <v>34</v>
      </c>
      <c r="B37" s="13">
        <v>4</v>
      </c>
      <c r="C37" s="13" t="s">
        <v>179</v>
      </c>
      <c r="D37" s="14" t="s">
        <v>180</v>
      </c>
      <c r="E37" s="16"/>
      <c r="F37" s="16"/>
      <c r="G37" s="16"/>
      <c r="H37" s="13">
        <v>0.1</v>
      </c>
      <c r="I37" s="13">
        <v>0.1</v>
      </c>
      <c r="J37" s="16"/>
      <c r="K37" s="16"/>
      <c r="L37" s="16"/>
    </row>
    <row r="38" spans="1:12" x14ac:dyDescent="0.3">
      <c r="A38" s="13">
        <v>35</v>
      </c>
      <c r="B38" s="13">
        <v>4</v>
      </c>
      <c r="C38" s="13" t="s">
        <v>249</v>
      </c>
      <c r="D38" s="14" t="s">
        <v>250</v>
      </c>
      <c r="E38" s="16"/>
      <c r="F38" s="16"/>
      <c r="G38" s="16"/>
      <c r="H38" s="13">
        <v>1</v>
      </c>
      <c r="I38" s="13">
        <v>1</v>
      </c>
      <c r="J38" s="16"/>
      <c r="K38" s="16"/>
      <c r="L38" s="16"/>
    </row>
    <row r="39" spans="1:12" x14ac:dyDescent="0.3">
      <c r="A39" s="13">
        <v>36</v>
      </c>
      <c r="B39" s="13">
        <v>4</v>
      </c>
      <c r="C39" s="13" t="s">
        <v>195</v>
      </c>
      <c r="D39" s="14" t="s">
        <v>196</v>
      </c>
      <c r="E39" s="16"/>
      <c r="F39" s="16"/>
      <c r="G39" s="16"/>
      <c r="H39" s="13">
        <v>1</v>
      </c>
      <c r="I39" s="13">
        <v>1</v>
      </c>
      <c r="J39" s="16"/>
      <c r="K39" s="16"/>
      <c r="L39" s="16"/>
    </row>
    <row r="40" spans="1:12" x14ac:dyDescent="0.3">
      <c r="A40" s="13">
        <v>37</v>
      </c>
      <c r="B40" s="13">
        <v>4</v>
      </c>
      <c r="C40" s="13" t="s">
        <v>197</v>
      </c>
      <c r="D40" s="14" t="s">
        <v>198</v>
      </c>
      <c r="E40" s="16"/>
      <c r="F40" s="16"/>
      <c r="G40" s="16"/>
      <c r="H40" s="13">
        <v>10</v>
      </c>
      <c r="I40" s="13">
        <v>10</v>
      </c>
      <c r="J40" s="16"/>
      <c r="K40" s="16"/>
      <c r="L40" s="16"/>
    </row>
    <row r="41" spans="1:12" x14ac:dyDescent="0.3">
      <c r="A41" s="13">
        <v>38</v>
      </c>
      <c r="B41" s="13">
        <v>5</v>
      </c>
      <c r="C41" s="13" t="s">
        <v>199</v>
      </c>
      <c r="D41" s="14" t="s">
        <v>200</v>
      </c>
      <c r="E41" s="16"/>
      <c r="F41" s="16"/>
      <c r="G41" s="16"/>
      <c r="H41" s="13">
        <v>1</v>
      </c>
      <c r="I41" s="13">
        <v>1</v>
      </c>
      <c r="J41" s="16"/>
      <c r="K41" s="16"/>
      <c r="L41" s="16"/>
    </row>
    <row r="42" spans="1:12" ht="27.6" x14ac:dyDescent="0.3">
      <c r="A42" s="13">
        <v>39</v>
      </c>
      <c r="B42" s="13">
        <v>5</v>
      </c>
      <c r="C42" s="13" t="s">
        <v>201</v>
      </c>
      <c r="D42" s="14" t="s">
        <v>202</v>
      </c>
      <c r="E42" s="16"/>
      <c r="F42" s="16"/>
      <c r="G42" s="16"/>
      <c r="H42" s="13" t="s">
        <v>251</v>
      </c>
      <c r="I42" s="13" t="s">
        <v>251</v>
      </c>
      <c r="J42" s="16"/>
      <c r="K42" s="16"/>
      <c r="L42" s="16"/>
    </row>
    <row r="43" spans="1:12" ht="27.6" x14ac:dyDescent="0.3">
      <c r="A43" s="13">
        <v>40</v>
      </c>
      <c r="B43" s="13">
        <v>5</v>
      </c>
      <c r="C43" s="16"/>
      <c r="D43" s="14" t="s">
        <v>252</v>
      </c>
      <c r="E43" s="16"/>
      <c r="F43" s="16"/>
      <c r="G43" s="16"/>
      <c r="H43" s="13">
        <v>1</v>
      </c>
      <c r="I43" s="13">
        <v>1</v>
      </c>
      <c r="J43" s="16"/>
      <c r="K43" s="16"/>
      <c r="L43" s="16"/>
    </row>
    <row r="44" spans="1:12" ht="27.6" x14ac:dyDescent="0.3">
      <c r="A44" s="13">
        <v>41</v>
      </c>
      <c r="B44" s="13">
        <v>5</v>
      </c>
      <c r="C44" s="16"/>
      <c r="D44" s="14" t="s">
        <v>253</v>
      </c>
      <c r="E44" s="16"/>
      <c r="F44" s="16"/>
      <c r="G44" s="16"/>
      <c r="H44" s="13">
        <v>1</v>
      </c>
      <c r="I44" s="13">
        <v>1</v>
      </c>
      <c r="J44" s="16"/>
      <c r="K44" s="16"/>
      <c r="L44" s="16"/>
    </row>
    <row r="45" spans="1:12" ht="27.6" x14ac:dyDescent="0.3">
      <c r="A45" s="13">
        <v>42</v>
      </c>
      <c r="B45" s="13">
        <v>5</v>
      </c>
      <c r="C45" s="13" t="s">
        <v>254</v>
      </c>
      <c r="D45" s="14" t="s">
        <v>255</v>
      </c>
      <c r="E45" s="16"/>
      <c r="F45" s="16"/>
      <c r="G45" s="16"/>
      <c r="H45" s="13" t="s">
        <v>251</v>
      </c>
      <c r="I45" s="13" t="s">
        <v>251</v>
      </c>
      <c r="J45" s="16"/>
      <c r="K45" s="16"/>
      <c r="L45" s="16"/>
    </row>
    <row r="46" spans="1:12" x14ac:dyDescent="0.3">
      <c r="A46" s="13">
        <v>43</v>
      </c>
      <c r="B46" s="13">
        <v>5</v>
      </c>
      <c r="C46" s="13" t="s">
        <v>203</v>
      </c>
      <c r="D46" s="14" t="s">
        <v>204</v>
      </c>
      <c r="E46" s="16"/>
      <c r="F46" s="16"/>
      <c r="G46" s="16"/>
      <c r="H46" s="13">
        <v>10</v>
      </c>
      <c r="I46" s="13">
        <v>10</v>
      </c>
      <c r="J46" s="16"/>
      <c r="K46" s="16"/>
      <c r="L46" s="16"/>
    </row>
    <row r="47" spans="1:12" x14ac:dyDescent="0.3">
      <c r="A47" s="13">
        <v>44</v>
      </c>
      <c r="B47" s="13">
        <v>5</v>
      </c>
      <c r="C47" s="13" t="s">
        <v>256</v>
      </c>
      <c r="D47" s="14" t="s">
        <v>257</v>
      </c>
      <c r="E47" s="16"/>
      <c r="F47" s="16"/>
      <c r="G47" s="16"/>
      <c r="H47" s="13">
        <v>1</v>
      </c>
      <c r="I47" s="13">
        <v>1</v>
      </c>
      <c r="J47" s="16"/>
      <c r="K47" s="16"/>
      <c r="L47" s="16"/>
    </row>
    <row r="48" spans="1:12" x14ac:dyDescent="0.3">
      <c r="A48" s="13">
        <v>45</v>
      </c>
      <c r="B48" s="13">
        <v>5</v>
      </c>
      <c r="C48" s="13" t="s">
        <v>205</v>
      </c>
      <c r="D48" s="14" t="s">
        <v>206</v>
      </c>
      <c r="E48" s="16"/>
      <c r="F48" s="16"/>
      <c r="G48" s="16"/>
      <c r="H48" s="13">
        <v>10</v>
      </c>
      <c r="I48" s="13">
        <v>10</v>
      </c>
      <c r="J48" s="16"/>
      <c r="K48" s="16"/>
      <c r="L48" s="16"/>
    </row>
    <row r="49" spans="1:12" ht="27.6" x14ac:dyDescent="0.3">
      <c r="A49" s="13">
        <v>46</v>
      </c>
      <c r="B49" s="13">
        <v>5</v>
      </c>
      <c r="C49" s="16"/>
      <c r="D49" s="14" t="s">
        <v>258</v>
      </c>
      <c r="E49" s="16"/>
      <c r="F49" s="16"/>
      <c r="G49" s="16"/>
      <c r="H49" s="13">
        <v>50</v>
      </c>
      <c r="I49" s="13">
        <v>50</v>
      </c>
      <c r="J49" s="16"/>
      <c r="K49" s="16"/>
      <c r="L49" s="16"/>
    </row>
    <row r="50" spans="1:12" x14ac:dyDescent="0.3">
      <c r="A50" s="13">
        <v>47</v>
      </c>
      <c r="B50" s="13">
        <v>5</v>
      </c>
      <c r="C50" s="13" t="s">
        <v>207</v>
      </c>
      <c r="D50" s="14" t="s">
        <v>208</v>
      </c>
      <c r="E50" s="16"/>
      <c r="F50" s="16"/>
      <c r="G50" s="16"/>
      <c r="H50" s="13">
        <v>1</v>
      </c>
      <c r="I50" s="13">
        <v>1</v>
      </c>
      <c r="J50" s="16"/>
      <c r="K50" s="16"/>
      <c r="L50" s="16"/>
    </row>
    <row r="51" spans="1:12" x14ac:dyDescent="0.3">
      <c r="A51" s="13">
        <v>48</v>
      </c>
      <c r="B51" s="13">
        <v>5</v>
      </c>
      <c r="C51" s="13" t="s">
        <v>259</v>
      </c>
      <c r="D51" s="14" t="s">
        <v>260</v>
      </c>
      <c r="E51" s="16"/>
      <c r="F51" s="16"/>
      <c r="G51" s="16"/>
      <c r="H51" s="13">
        <v>20</v>
      </c>
      <c r="I51" s="13">
        <v>20</v>
      </c>
      <c r="J51" s="16"/>
      <c r="K51" s="16"/>
      <c r="L51" s="16"/>
    </row>
    <row r="52" spans="1:12" ht="27.6" x14ac:dyDescent="0.3">
      <c r="A52" s="13">
        <v>49</v>
      </c>
      <c r="B52" s="13">
        <v>5</v>
      </c>
      <c r="C52" s="16"/>
      <c r="D52" s="14" t="s">
        <v>209</v>
      </c>
      <c r="E52" s="16"/>
      <c r="F52" s="16"/>
      <c r="G52" s="16"/>
      <c r="H52" s="13">
        <v>5</v>
      </c>
      <c r="I52" s="13">
        <v>5</v>
      </c>
      <c r="J52" s="16"/>
      <c r="K52" s="16"/>
      <c r="L52" s="16"/>
    </row>
    <row r="53" spans="1:12" ht="27.6" x14ac:dyDescent="0.3">
      <c r="A53" s="13">
        <v>50</v>
      </c>
      <c r="B53" s="13">
        <v>5</v>
      </c>
      <c r="C53" s="13" t="s">
        <v>261</v>
      </c>
      <c r="D53" s="14" t="s">
        <v>262</v>
      </c>
      <c r="E53" s="16"/>
      <c r="F53" s="16"/>
      <c r="G53" s="16"/>
      <c r="H53" s="13" t="s">
        <v>251</v>
      </c>
      <c r="I53" s="13" t="s">
        <v>251</v>
      </c>
      <c r="J53" s="16"/>
      <c r="K53" s="16"/>
      <c r="L53" s="16"/>
    </row>
    <row r="54" spans="1:12" x14ac:dyDescent="0.3">
      <c r="A54" s="13">
        <v>51</v>
      </c>
      <c r="B54" s="13">
        <v>5</v>
      </c>
      <c r="C54" s="16"/>
      <c r="D54" s="14" t="s">
        <v>263</v>
      </c>
      <c r="E54" s="16"/>
      <c r="F54" s="16"/>
      <c r="G54" s="16"/>
      <c r="H54" s="13">
        <v>1</v>
      </c>
      <c r="I54" s="13">
        <v>1</v>
      </c>
      <c r="J54" s="16"/>
      <c r="K54" s="16"/>
      <c r="L54" s="16"/>
    </row>
    <row r="55" spans="1:12" x14ac:dyDescent="0.3">
      <c r="A55" s="13">
        <v>52</v>
      </c>
      <c r="B55" s="13">
        <v>5</v>
      </c>
      <c r="C55" s="16"/>
      <c r="D55" s="14" t="s">
        <v>264</v>
      </c>
      <c r="E55" s="16"/>
      <c r="F55" s="16"/>
      <c r="G55" s="16"/>
      <c r="H55" s="13">
        <v>1</v>
      </c>
      <c r="I55" s="13">
        <v>1</v>
      </c>
      <c r="J55" s="16"/>
      <c r="K55" s="16"/>
      <c r="L55" s="16"/>
    </row>
    <row r="56" spans="1:12" x14ac:dyDescent="0.3">
      <c r="A56" s="13">
        <v>53</v>
      </c>
      <c r="B56" s="13">
        <v>5</v>
      </c>
      <c r="C56" s="16"/>
      <c r="D56" s="14" t="s">
        <v>265</v>
      </c>
      <c r="E56" s="15">
        <v>50000</v>
      </c>
      <c r="F56" s="15">
        <v>50000</v>
      </c>
      <c r="G56" s="15">
        <v>50000</v>
      </c>
      <c r="H56" s="15">
        <v>50000</v>
      </c>
      <c r="I56" s="15">
        <v>50000</v>
      </c>
      <c r="J56" s="15">
        <v>50000</v>
      </c>
      <c r="K56" s="15">
        <v>50000</v>
      </c>
      <c r="L56" s="15">
        <v>50000</v>
      </c>
    </row>
    <row r="57" spans="1:12" x14ac:dyDescent="0.3">
      <c r="A57" s="13">
        <v>54</v>
      </c>
      <c r="B57" s="13">
        <v>5</v>
      </c>
      <c r="C57" s="13" t="s">
        <v>266</v>
      </c>
      <c r="D57" s="14" t="s">
        <v>267</v>
      </c>
      <c r="E57" s="16"/>
      <c r="F57" s="16"/>
      <c r="G57" s="16"/>
      <c r="H57" s="13">
        <v>1</v>
      </c>
      <c r="I57" s="13">
        <v>1</v>
      </c>
      <c r="J57" s="16"/>
      <c r="K57" s="16"/>
      <c r="L57" s="16"/>
    </row>
    <row r="58" spans="1:12" ht="27.6" x14ac:dyDescent="0.3">
      <c r="A58" s="13">
        <v>55</v>
      </c>
      <c r="B58" s="13">
        <v>5</v>
      </c>
      <c r="C58" s="13" t="s">
        <v>268</v>
      </c>
      <c r="D58" s="14" t="s">
        <v>269</v>
      </c>
      <c r="E58" s="16"/>
      <c r="F58" s="16"/>
      <c r="G58" s="16"/>
      <c r="H58" s="13" t="s">
        <v>251</v>
      </c>
      <c r="I58" s="13" t="s">
        <v>251</v>
      </c>
      <c r="J58" s="16"/>
      <c r="K58" s="16"/>
      <c r="L58" s="16"/>
    </row>
    <row r="59" spans="1:12" x14ac:dyDescent="0.3">
      <c r="A59" s="13">
        <v>56</v>
      </c>
      <c r="B59" s="13">
        <v>6</v>
      </c>
      <c r="C59" s="16"/>
      <c r="D59" s="14" t="s">
        <v>270</v>
      </c>
      <c r="E59" s="16"/>
      <c r="F59" s="16"/>
      <c r="G59" s="16"/>
      <c r="H59" s="13" t="s">
        <v>271</v>
      </c>
      <c r="I59" s="13" t="s">
        <v>271</v>
      </c>
      <c r="J59" s="16"/>
      <c r="K59" s="16"/>
      <c r="L59" s="16"/>
    </row>
    <row r="60" spans="1:12" x14ac:dyDescent="0.3">
      <c r="A60" s="13">
        <v>57</v>
      </c>
      <c r="B60" s="13">
        <v>6</v>
      </c>
      <c r="C60" s="13" t="s">
        <v>211</v>
      </c>
      <c r="D60" s="14" t="s">
        <v>212</v>
      </c>
      <c r="E60" s="16"/>
      <c r="F60" s="16"/>
      <c r="G60" s="16"/>
      <c r="H60" s="13">
        <v>1</v>
      </c>
      <c r="I60" s="13">
        <v>1</v>
      </c>
      <c r="J60" s="16"/>
      <c r="K60" s="16"/>
      <c r="L60" s="16"/>
    </row>
    <row r="61" spans="1:12" x14ac:dyDescent="0.3">
      <c r="A61" s="13">
        <v>58</v>
      </c>
      <c r="B61" s="13">
        <v>6</v>
      </c>
      <c r="C61" s="16"/>
      <c r="D61" s="14" t="s">
        <v>272</v>
      </c>
      <c r="E61" s="16"/>
      <c r="F61" s="16"/>
      <c r="G61" s="16"/>
      <c r="H61" s="13">
        <v>50</v>
      </c>
      <c r="I61" s="13">
        <v>50</v>
      </c>
      <c r="J61" s="16"/>
      <c r="K61" s="16"/>
      <c r="L61" s="16"/>
    </row>
    <row r="62" spans="1:12" x14ac:dyDescent="0.3">
      <c r="A62" s="13">
        <v>59</v>
      </c>
      <c r="B62" s="13">
        <v>6</v>
      </c>
      <c r="C62" s="16"/>
      <c r="D62" s="14" t="s">
        <v>273</v>
      </c>
      <c r="E62" s="16"/>
      <c r="F62" s="16"/>
      <c r="G62" s="16"/>
      <c r="H62" s="15">
        <v>2000</v>
      </c>
      <c r="I62" s="15">
        <v>2000</v>
      </c>
      <c r="J62" s="16"/>
      <c r="K62" s="16"/>
      <c r="L62" s="16"/>
    </row>
    <row r="63" spans="1:12" x14ac:dyDescent="0.3">
      <c r="A63" s="92" t="s">
        <v>274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</row>
    <row r="64" spans="1:12" ht="25.5" customHeight="1" x14ac:dyDescent="0.3">
      <c r="A64" s="92" t="s">
        <v>275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</row>
    <row r="65" spans="1:12" x14ac:dyDescent="0.3">
      <c r="A65" s="92" t="s">
        <v>276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</row>
    <row r="66" spans="1:12" x14ac:dyDescent="0.3">
      <c r="A66" s="92" t="s">
        <v>277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7"/>
  <sheetViews>
    <sheetView zoomScale="90" zoomScaleNormal="90" workbookViewId="0">
      <selection activeCell="B12" sqref="B11:M12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1:13" x14ac:dyDescent="0.3">
      <c r="B2" s="97" t="s">
        <v>411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33.6" customHeight="1" x14ac:dyDescent="0.3">
      <c r="B3" s="98" t="s">
        <v>3</v>
      </c>
      <c r="C3" s="98" t="s">
        <v>28</v>
      </c>
      <c r="D3" s="98" t="s">
        <v>29</v>
      </c>
      <c r="E3" s="98" t="s">
        <v>412</v>
      </c>
      <c r="F3" s="98" t="s">
        <v>413</v>
      </c>
      <c r="G3" s="98"/>
      <c r="H3" s="98"/>
      <c r="I3" s="98"/>
      <c r="J3" s="98"/>
      <c r="K3" s="98"/>
      <c r="L3" s="98"/>
      <c r="M3" s="98" t="s">
        <v>31</v>
      </c>
    </row>
    <row r="4" spans="1:13" x14ac:dyDescent="0.3">
      <c r="B4" s="98"/>
      <c r="C4" s="98"/>
      <c r="D4" s="98"/>
      <c r="E4" s="98"/>
      <c r="F4" s="98" t="s">
        <v>32</v>
      </c>
      <c r="G4" s="98"/>
      <c r="H4" s="98" t="s">
        <v>33</v>
      </c>
      <c r="I4" s="98"/>
      <c r="J4" s="45" t="s">
        <v>34</v>
      </c>
      <c r="K4" s="98" t="s">
        <v>426</v>
      </c>
      <c r="L4" s="98"/>
      <c r="M4" s="98"/>
    </row>
    <row r="5" spans="1:13" ht="28.8" x14ac:dyDescent="0.3">
      <c r="B5" s="98"/>
      <c r="C5" s="98"/>
      <c r="D5" s="98"/>
      <c r="E5" s="98"/>
      <c r="F5" s="45" t="s">
        <v>36</v>
      </c>
      <c r="G5" s="45" t="s">
        <v>37</v>
      </c>
      <c r="H5" s="45" t="s">
        <v>36</v>
      </c>
      <c r="I5" s="45" t="s">
        <v>37</v>
      </c>
      <c r="J5" s="45"/>
      <c r="K5" s="45" t="s">
        <v>36</v>
      </c>
      <c r="L5" s="45" t="s">
        <v>37</v>
      </c>
      <c r="M5" s="98"/>
    </row>
    <row r="6" spans="1:13" x14ac:dyDescent="0.3"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 t="s">
        <v>34</v>
      </c>
      <c r="K6" s="45">
        <v>9</v>
      </c>
      <c r="L6" s="45">
        <v>10</v>
      </c>
      <c r="M6" s="45">
        <v>11</v>
      </c>
    </row>
    <row r="7" spans="1:13" x14ac:dyDescent="0.3">
      <c r="B7" s="2">
        <v>1</v>
      </c>
      <c r="C7" s="46" t="str">
        <f>'Приложение 2 - воздух'!C5</f>
        <v>630-08-0</v>
      </c>
      <c r="D7" s="62">
        <f>'Приложение 2 - воздух'!B5</f>
        <v>1</v>
      </c>
      <c r="E7" s="63" t="s">
        <v>421</v>
      </c>
      <c r="F7" s="2">
        <v>1638.453</v>
      </c>
      <c r="G7" s="2" t="s">
        <v>420</v>
      </c>
      <c r="H7" s="2" t="s">
        <v>420</v>
      </c>
      <c r="I7" s="2" t="s">
        <v>420</v>
      </c>
      <c r="J7" s="2" t="s">
        <v>420</v>
      </c>
      <c r="K7" s="2" t="s">
        <v>420</v>
      </c>
      <c r="L7" s="2" t="s">
        <v>420</v>
      </c>
      <c r="M7" s="2" t="s">
        <v>419</v>
      </c>
    </row>
    <row r="8" spans="1:13" x14ac:dyDescent="0.3">
      <c r="B8" s="2">
        <v>2</v>
      </c>
      <c r="C8" s="46"/>
      <c r="D8" s="62">
        <f>'Приложение 2 - воздух'!B11</f>
        <v>1</v>
      </c>
      <c r="E8" s="63" t="s">
        <v>422</v>
      </c>
      <c r="F8" s="64">
        <v>1245.9571000000001</v>
      </c>
      <c r="G8" s="2" t="s">
        <v>420</v>
      </c>
      <c r="H8" s="2" t="s">
        <v>420</v>
      </c>
      <c r="I8" s="2" t="s">
        <v>420</v>
      </c>
      <c r="J8" s="2" t="s">
        <v>420</v>
      </c>
      <c r="K8" s="2" t="s">
        <v>420</v>
      </c>
      <c r="L8" s="2" t="s">
        <v>420</v>
      </c>
      <c r="M8" s="2" t="s">
        <v>419</v>
      </c>
    </row>
    <row r="9" spans="1:13" ht="28.8" x14ac:dyDescent="0.3">
      <c r="B9" s="2">
        <v>3</v>
      </c>
      <c r="C9" s="46"/>
      <c r="D9" s="62">
        <f>'Приложение 2 - воздух'!B14</f>
        <v>1</v>
      </c>
      <c r="E9" s="63" t="s">
        <v>423</v>
      </c>
      <c r="F9" s="64">
        <v>601.42700000000002</v>
      </c>
      <c r="G9" s="2" t="s">
        <v>420</v>
      </c>
      <c r="H9" s="2" t="s">
        <v>420</v>
      </c>
      <c r="I9" s="2" t="s">
        <v>420</v>
      </c>
      <c r="J9" s="2" t="s">
        <v>420</v>
      </c>
      <c r="K9" s="2" t="s">
        <v>420</v>
      </c>
      <c r="L9" s="2" t="s">
        <v>420</v>
      </c>
      <c r="M9" s="2" t="s">
        <v>419</v>
      </c>
    </row>
    <row r="10" spans="1:13" x14ac:dyDescent="0.3">
      <c r="B10" s="2">
        <v>4</v>
      </c>
      <c r="C10" s="46" t="str">
        <f>'Приложение 2 - воздух'!C8</f>
        <v>10024-97-2</v>
      </c>
      <c r="D10" s="62">
        <f>'Приложение 2 - воздух'!B8</f>
        <v>1</v>
      </c>
      <c r="E10" s="63" t="s">
        <v>424</v>
      </c>
      <c r="F10" s="64">
        <v>248.04899999999998</v>
      </c>
      <c r="G10" s="2" t="s">
        <v>420</v>
      </c>
      <c r="H10" s="2" t="s">
        <v>420</v>
      </c>
      <c r="I10" s="2" t="s">
        <v>420</v>
      </c>
      <c r="J10" s="2" t="s">
        <v>420</v>
      </c>
      <c r="K10" s="2" t="s">
        <v>420</v>
      </c>
      <c r="L10" s="2" t="s">
        <v>420</v>
      </c>
      <c r="M10" s="2" t="s">
        <v>419</v>
      </c>
    </row>
    <row r="11" spans="1:13" ht="28.8" x14ac:dyDescent="0.3">
      <c r="B11" s="2">
        <v>5</v>
      </c>
      <c r="C11" s="46"/>
      <c r="D11" s="62">
        <f>'Приложение 2 - воздух'!B61</f>
        <v>6</v>
      </c>
      <c r="E11" s="63" t="s">
        <v>425</v>
      </c>
      <c r="F11" s="64">
        <v>24.834</v>
      </c>
      <c r="G11" s="2" t="s">
        <v>420</v>
      </c>
      <c r="H11" s="2" t="s">
        <v>420</v>
      </c>
      <c r="I11" s="2" t="s">
        <v>420</v>
      </c>
      <c r="J11" s="2" t="s">
        <v>420</v>
      </c>
      <c r="K11" s="2" t="s">
        <v>420</v>
      </c>
      <c r="L11" s="2" t="s">
        <v>420</v>
      </c>
      <c r="M11" s="2" t="s">
        <v>419</v>
      </c>
    </row>
    <row r="12" spans="1:13" x14ac:dyDescent="0.3">
      <c r="A12" s="6"/>
      <c r="B12" s="96" t="s">
        <v>414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57.6" customHeight="1" x14ac:dyDescent="0.3">
      <c r="A13" s="6"/>
      <c r="B13" s="96" t="s">
        <v>415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5" spans="1:13" s="48" customFormat="1" x14ac:dyDescent="0.3">
      <c r="B15" s="49" t="s">
        <v>416</v>
      </c>
    </row>
    <row r="16" spans="1:13" s="48" customFormat="1" x14ac:dyDescent="0.3">
      <c r="B16" s="50"/>
    </row>
    <row r="17" spans="2:2" s="48" customFormat="1" x14ac:dyDescent="0.3">
      <c r="B17" s="49" t="s">
        <v>417</v>
      </c>
    </row>
  </sheetData>
  <mergeCells count="12">
    <mergeCell ref="B12:M12"/>
    <mergeCell ref="B13:M13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0"/>
  <sheetViews>
    <sheetView zoomScale="90" zoomScaleNormal="90" workbookViewId="0">
      <selection activeCell="E24" sqref="E24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.44140625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99" t="s">
        <v>27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2:13" x14ac:dyDescent="0.3">
      <c r="B3" s="98" t="s">
        <v>3</v>
      </c>
      <c r="C3" s="98" t="s">
        <v>28</v>
      </c>
      <c r="D3" s="98" t="s">
        <v>29</v>
      </c>
      <c r="E3" s="98" t="s">
        <v>103</v>
      </c>
      <c r="F3" s="98" t="s">
        <v>30</v>
      </c>
      <c r="G3" s="98"/>
      <c r="H3" s="98"/>
      <c r="I3" s="98"/>
      <c r="J3" s="98"/>
      <c r="K3" s="98"/>
      <c r="L3" s="98"/>
      <c r="M3" s="98" t="s">
        <v>31</v>
      </c>
    </row>
    <row r="4" spans="2:13" x14ac:dyDescent="0.3">
      <c r="B4" s="98"/>
      <c r="C4" s="98"/>
      <c r="D4" s="98"/>
      <c r="E4" s="98"/>
      <c r="F4" s="98" t="s">
        <v>32</v>
      </c>
      <c r="G4" s="98"/>
      <c r="H4" s="98" t="s">
        <v>33</v>
      </c>
      <c r="I4" s="98"/>
      <c r="J4" s="18" t="s">
        <v>34</v>
      </c>
      <c r="K4" s="98" t="s">
        <v>35</v>
      </c>
      <c r="L4" s="98"/>
      <c r="M4" s="98"/>
    </row>
    <row r="5" spans="2:13" ht="45" customHeight="1" x14ac:dyDescent="0.3">
      <c r="B5" s="98"/>
      <c r="C5" s="98"/>
      <c r="D5" s="98"/>
      <c r="E5" s="98"/>
      <c r="F5" s="18" t="s">
        <v>36</v>
      </c>
      <c r="G5" s="18" t="s">
        <v>37</v>
      </c>
      <c r="H5" s="18" t="s">
        <v>36</v>
      </c>
      <c r="I5" s="18" t="s">
        <v>37</v>
      </c>
      <c r="J5" s="18" t="s">
        <v>34</v>
      </c>
      <c r="K5" s="18" t="s">
        <v>36</v>
      </c>
      <c r="L5" s="18" t="s">
        <v>37</v>
      </c>
      <c r="M5" s="98"/>
    </row>
    <row r="6" spans="2:13" s="6" customFormat="1" x14ac:dyDescent="0.3">
      <c r="B6" s="22"/>
      <c r="C6" s="22"/>
      <c r="D6" s="22"/>
      <c r="E6" s="65"/>
      <c r="F6" s="66"/>
      <c r="G6" s="7"/>
      <c r="H6" s="7"/>
      <c r="I6" s="7"/>
      <c r="J6" s="7"/>
      <c r="K6" s="7"/>
      <c r="L6" s="7"/>
      <c r="M6" s="22"/>
    </row>
    <row r="7" spans="2:13" s="6" customFormat="1" x14ac:dyDescent="0.3">
      <c r="B7" s="22"/>
      <c r="C7" s="22"/>
      <c r="D7" s="22"/>
      <c r="E7" s="65"/>
      <c r="F7" s="67"/>
      <c r="G7" s="7"/>
      <c r="H7" s="7"/>
      <c r="I7" s="7"/>
      <c r="J7" s="7"/>
      <c r="K7" s="7"/>
      <c r="L7" s="7"/>
      <c r="M7" s="22"/>
    </row>
    <row r="8" spans="2:13" x14ac:dyDescent="0.3">
      <c r="B8" s="2"/>
      <c r="C8" s="56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x14ac:dyDescent="0.3">
      <c r="B9" s="100" t="s">
        <v>101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2:13" ht="58.5" customHeight="1" x14ac:dyDescent="0.3">
      <c r="B10" s="96" t="s">
        <v>102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</sheetData>
  <mergeCells count="12">
    <mergeCell ref="D3:D5"/>
    <mergeCell ref="B2:M2"/>
    <mergeCell ref="B9:M9"/>
    <mergeCell ref="B10:M10"/>
    <mergeCell ref="E3:E5"/>
    <mergeCell ref="F3:L3"/>
    <mergeCell ref="M3:M5"/>
    <mergeCell ref="F4:G4"/>
    <mergeCell ref="H4:I4"/>
    <mergeCell ref="K4:L4"/>
    <mergeCell ref="B3:B5"/>
    <mergeCell ref="C3:C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"/>
  <sheetViews>
    <sheetView topLeftCell="A2" workbookViewId="0">
      <selection activeCell="C23" sqref="C22:C23"/>
    </sheetView>
  </sheetViews>
  <sheetFormatPr defaultColWidth="9.109375" defaultRowHeight="14.4" x14ac:dyDescent="0.3"/>
  <cols>
    <col min="1" max="1" width="9.109375" style="1"/>
    <col min="2" max="6" width="22.33203125" style="1" customWidth="1"/>
    <col min="7" max="16384" width="9.109375" style="1"/>
  </cols>
  <sheetData>
    <row r="2" spans="2:6" x14ac:dyDescent="0.3">
      <c r="B2" s="101" t="s">
        <v>106</v>
      </c>
      <c r="C2" s="102"/>
      <c r="D2" s="102"/>
      <c r="E2" s="102"/>
      <c r="F2" s="103"/>
    </row>
    <row r="3" spans="2:6" ht="49.95" customHeight="1" x14ac:dyDescent="0.3">
      <c r="B3" s="41"/>
      <c r="C3" s="18" t="s">
        <v>105</v>
      </c>
      <c r="D3" s="18" t="s">
        <v>38</v>
      </c>
      <c r="E3" s="18" t="s">
        <v>39</v>
      </c>
      <c r="F3" s="18" t="s">
        <v>41</v>
      </c>
    </row>
    <row r="4" spans="2:6" x14ac:dyDescent="0.3">
      <c r="B4" s="2">
        <v>1</v>
      </c>
      <c r="C4" s="3"/>
      <c r="D4" s="3"/>
      <c r="E4" s="3"/>
      <c r="F4" s="3"/>
    </row>
    <row r="5" spans="2:6" x14ac:dyDescent="0.3">
      <c r="B5" s="4">
        <v>2</v>
      </c>
      <c r="C5" s="5"/>
      <c r="D5" s="5"/>
      <c r="E5" s="5"/>
      <c r="F5" s="5"/>
    </row>
    <row r="6" spans="2:6" ht="42.6" customHeight="1" x14ac:dyDescent="0.3">
      <c r="B6" s="104" t="s">
        <v>40</v>
      </c>
      <c r="C6" s="104"/>
      <c r="D6" s="104"/>
      <c r="E6" s="104"/>
      <c r="F6" s="104"/>
    </row>
  </sheetData>
  <mergeCells count="2">
    <mergeCell ref="B2:F2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8"/>
  <sheetViews>
    <sheetView workbookViewId="0">
      <selection activeCell="E11" sqref="E11"/>
    </sheetView>
  </sheetViews>
  <sheetFormatPr defaultColWidth="8.88671875" defaultRowHeight="14.4" x14ac:dyDescent="0.3"/>
  <cols>
    <col min="1" max="1" width="8.88671875" style="1"/>
    <col min="2" max="2" width="17.44140625" style="9" customWidth="1"/>
    <col min="3" max="3" width="21.44140625" style="9" customWidth="1"/>
    <col min="4" max="7" width="17.44140625" style="9" customWidth="1"/>
    <col min="8" max="16384" width="8.88671875" style="1"/>
  </cols>
  <sheetData>
    <row r="2" spans="2:10" x14ac:dyDescent="0.3">
      <c r="B2" s="97" t="s">
        <v>42</v>
      </c>
      <c r="C2" s="97"/>
      <c r="D2" s="97"/>
      <c r="E2" s="97"/>
      <c r="F2" s="97"/>
      <c r="G2" s="97"/>
    </row>
    <row r="3" spans="2:10" ht="72" x14ac:dyDescent="0.3">
      <c r="B3" s="41"/>
      <c r="C3" s="18" t="s">
        <v>43</v>
      </c>
      <c r="D3" s="18" t="s">
        <v>44</v>
      </c>
      <c r="E3" s="18" t="s">
        <v>45</v>
      </c>
      <c r="F3" s="18" t="s">
        <v>46</v>
      </c>
      <c r="G3" s="18" t="s">
        <v>47</v>
      </c>
    </row>
    <row r="4" spans="2:10" x14ac:dyDescent="0.3">
      <c r="B4" s="68">
        <v>1</v>
      </c>
      <c r="C4" s="69" t="s">
        <v>420</v>
      </c>
      <c r="D4" s="70" t="s">
        <v>420</v>
      </c>
      <c r="E4" s="70" t="s">
        <v>420</v>
      </c>
      <c r="F4" s="68" t="s">
        <v>420</v>
      </c>
      <c r="G4" s="70" t="s">
        <v>420</v>
      </c>
    </row>
    <row r="5" spans="2:10" ht="28.2" customHeight="1" x14ac:dyDescent="0.4">
      <c r="B5" s="105" t="s">
        <v>107</v>
      </c>
      <c r="C5" s="105"/>
      <c r="D5" s="105"/>
      <c r="E5" s="105"/>
      <c r="F5" s="105"/>
      <c r="G5" s="105"/>
      <c r="J5" s="80"/>
    </row>
    <row r="6" spans="2:10" ht="16.8" x14ac:dyDescent="0.4">
      <c r="J6" s="80"/>
    </row>
    <row r="7" spans="2:10" ht="16.8" x14ac:dyDescent="0.4">
      <c r="B7" s="9" t="s">
        <v>418</v>
      </c>
      <c r="J7" s="80"/>
    </row>
    <row r="8" spans="2:10" ht="16.8" x14ac:dyDescent="0.4">
      <c r="B8" s="9" t="s">
        <v>410</v>
      </c>
      <c r="J8" s="80"/>
    </row>
  </sheetData>
  <mergeCells count="2">
    <mergeCell ref="B2:G2"/>
    <mergeCell ref="B5:G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7"/>
  <sheetViews>
    <sheetView workbookViewId="0">
      <selection activeCell="C7" sqref="C7"/>
    </sheetView>
  </sheetViews>
  <sheetFormatPr defaultColWidth="8.88671875" defaultRowHeight="14.4" x14ac:dyDescent="0.3"/>
  <cols>
    <col min="1" max="1" width="8.88671875" style="10"/>
    <col min="2" max="2" width="11" style="6" customWidth="1"/>
    <col min="3" max="5" width="36.6640625" style="6" customWidth="1"/>
    <col min="6" max="16384" width="8.88671875" style="10"/>
  </cols>
  <sheetData>
    <row r="2" spans="2:5" x14ac:dyDescent="0.3">
      <c r="B2" s="84" t="s">
        <v>50</v>
      </c>
      <c r="C2" s="84"/>
      <c r="D2" s="84"/>
      <c r="E2" s="84"/>
    </row>
    <row r="3" spans="2:5" x14ac:dyDescent="0.3">
      <c r="B3" s="98" t="s">
        <v>3</v>
      </c>
      <c r="C3" s="98" t="s">
        <v>51</v>
      </c>
      <c r="D3" s="98" t="s">
        <v>52</v>
      </c>
      <c r="E3" s="98"/>
    </row>
    <row r="4" spans="2:5" ht="28.8" x14ac:dyDescent="0.3">
      <c r="B4" s="98"/>
      <c r="C4" s="98"/>
      <c r="D4" s="18" t="s">
        <v>53</v>
      </c>
      <c r="E4" s="18" t="s">
        <v>54</v>
      </c>
    </row>
    <row r="5" spans="2:5" x14ac:dyDescent="0.3">
      <c r="B5" s="42">
        <v>1</v>
      </c>
      <c r="C5" s="42">
        <v>2</v>
      </c>
      <c r="D5" s="42">
        <v>3</v>
      </c>
      <c r="E5" s="42">
        <v>4</v>
      </c>
    </row>
    <row r="6" spans="2:5" x14ac:dyDescent="0.3">
      <c r="B6" s="72">
        <v>1</v>
      </c>
      <c r="C6" s="73" t="s">
        <v>420</v>
      </c>
      <c r="D6" s="70">
        <v>0</v>
      </c>
      <c r="E6" s="81">
        <v>0</v>
      </c>
    </row>
    <row r="7" spans="2:5" x14ac:dyDescent="0.3">
      <c r="E7" s="82"/>
    </row>
  </sheetData>
  <mergeCells count="4">
    <mergeCell ref="B3:B4"/>
    <mergeCell ref="C3:C4"/>
    <mergeCell ref="D3:E3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topLeftCell="A27" workbookViewId="0">
      <selection activeCell="C17" sqref="C17"/>
    </sheetView>
  </sheetViews>
  <sheetFormatPr defaultColWidth="8.88671875" defaultRowHeight="14.4" x14ac:dyDescent="0.3"/>
  <cols>
    <col min="1" max="1" width="8.88671875" style="24"/>
    <col min="2" max="2" width="13.33203125" style="25" customWidth="1"/>
    <col min="3" max="3" width="61.6640625" style="24" customWidth="1"/>
    <col min="4" max="4" width="34.44140625" style="24" customWidth="1"/>
    <col min="5" max="16384" width="8.88671875" style="24"/>
  </cols>
  <sheetData>
    <row r="1" spans="2:13" x14ac:dyDescent="0.3">
      <c r="D1" s="26" t="s">
        <v>282</v>
      </c>
      <c r="E1" s="20"/>
      <c r="F1" s="20"/>
      <c r="G1" s="20"/>
    </row>
    <row r="2" spans="2:13" ht="42.6" customHeight="1" x14ac:dyDescent="0.3">
      <c r="D2" s="107" t="s">
        <v>108</v>
      </c>
      <c r="E2" s="107"/>
      <c r="F2" s="107"/>
      <c r="G2" s="107"/>
    </row>
    <row r="5" spans="2:13" ht="28.95" customHeight="1" x14ac:dyDescent="0.3">
      <c r="B5" s="108" t="s">
        <v>283</v>
      </c>
      <c r="C5" s="108"/>
      <c r="D5" s="108"/>
      <c r="E5" s="27"/>
      <c r="F5" s="27"/>
      <c r="G5" s="27"/>
      <c r="H5" s="27"/>
      <c r="I5" s="27"/>
      <c r="J5" s="27"/>
      <c r="K5" s="27"/>
      <c r="L5" s="27"/>
      <c r="M5" s="27"/>
    </row>
    <row r="6" spans="2:13" x14ac:dyDescent="0.3">
      <c r="B6" s="28"/>
    </row>
    <row r="7" spans="2:13" x14ac:dyDescent="0.3">
      <c r="B7" s="29" t="s">
        <v>3</v>
      </c>
      <c r="C7" s="21" t="s">
        <v>284</v>
      </c>
      <c r="D7" s="21" t="s">
        <v>285</v>
      </c>
    </row>
    <row r="8" spans="2:13" x14ac:dyDescent="0.3">
      <c r="B8" s="30">
        <v>1</v>
      </c>
      <c r="C8" s="31">
        <v>2</v>
      </c>
      <c r="D8" s="31">
        <v>3</v>
      </c>
    </row>
    <row r="9" spans="2:13" x14ac:dyDescent="0.3">
      <c r="B9" s="32">
        <v>1</v>
      </c>
      <c r="C9" s="33" t="s">
        <v>58</v>
      </c>
      <c r="D9" s="33"/>
    </row>
    <row r="10" spans="2:13" x14ac:dyDescent="0.3">
      <c r="B10" s="34" t="s">
        <v>280</v>
      </c>
      <c r="C10" s="35" t="s">
        <v>286</v>
      </c>
      <c r="D10" s="35" t="s">
        <v>59</v>
      </c>
      <c r="E10" s="23"/>
    </row>
    <row r="11" spans="2:13" x14ac:dyDescent="0.3">
      <c r="B11" s="34" t="s">
        <v>66</v>
      </c>
      <c r="C11" s="35" t="s">
        <v>287</v>
      </c>
      <c r="D11" s="35" t="s">
        <v>59</v>
      </c>
      <c r="E11" s="23"/>
    </row>
    <row r="12" spans="2:13" ht="28.8" x14ac:dyDescent="0.3">
      <c r="B12" s="34" t="s">
        <v>67</v>
      </c>
      <c r="C12" s="35" t="s">
        <v>288</v>
      </c>
      <c r="D12" s="35" t="s">
        <v>289</v>
      </c>
      <c r="E12" s="23"/>
    </row>
    <row r="13" spans="2:13" x14ac:dyDescent="0.3">
      <c r="B13" s="34" t="s">
        <v>290</v>
      </c>
      <c r="C13" s="35" t="s">
        <v>291</v>
      </c>
      <c r="D13" s="35" t="s">
        <v>59</v>
      </c>
      <c r="E13" s="36"/>
    </row>
    <row r="14" spans="2:13" x14ac:dyDescent="0.3">
      <c r="B14" s="34" t="s">
        <v>279</v>
      </c>
      <c r="C14" s="35" t="s">
        <v>292</v>
      </c>
      <c r="D14" s="35" t="s">
        <v>59</v>
      </c>
      <c r="E14" s="23"/>
    </row>
    <row r="15" spans="2:13" x14ac:dyDescent="0.3">
      <c r="B15" s="34" t="s">
        <v>293</v>
      </c>
      <c r="C15" s="35" t="s">
        <v>294</v>
      </c>
      <c r="D15" s="35" t="s">
        <v>295</v>
      </c>
      <c r="E15" s="36"/>
    </row>
    <row r="16" spans="2:13" ht="28.8" x14ac:dyDescent="0.3">
      <c r="B16" s="34" t="s">
        <v>296</v>
      </c>
      <c r="C16" s="35" t="s">
        <v>297</v>
      </c>
      <c r="D16" s="35" t="s">
        <v>59</v>
      </c>
      <c r="E16" s="36"/>
    </row>
    <row r="17" spans="2:5" x14ac:dyDescent="0.3">
      <c r="B17" s="37">
        <v>2</v>
      </c>
      <c r="C17" s="38" t="s">
        <v>60</v>
      </c>
      <c r="D17" s="38"/>
    </row>
    <row r="18" spans="2:5" ht="28.8" x14ac:dyDescent="0.3">
      <c r="B18" s="34" t="s">
        <v>68</v>
      </c>
      <c r="C18" s="35" t="s">
        <v>298</v>
      </c>
      <c r="D18" s="35" t="s">
        <v>59</v>
      </c>
      <c r="E18" s="23"/>
    </row>
    <row r="19" spans="2:5" ht="43.2" x14ac:dyDescent="0.3">
      <c r="B19" s="34" t="s">
        <v>69</v>
      </c>
      <c r="C19" s="35" t="s">
        <v>299</v>
      </c>
      <c r="D19" s="35" t="s">
        <v>300</v>
      </c>
      <c r="E19" s="23"/>
    </row>
    <row r="20" spans="2:5" x14ac:dyDescent="0.3">
      <c r="B20" s="109" t="s">
        <v>70</v>
      </c>
      <c r="C20" s="35" t="s">
        <v>301</v>
      </c>
      <c r="D20" s="35"/>
      <c r="E20" s="39"/>
    </row>
    <row r="21" spans="2:5" x14ac:dyDescent="0.3">
      <c r="B21" s="109"/>
      <c r="C21" s="35" t="s">
        <v>302</v>
      </c>
      <c r="D21" s="35" t="s">
        <v>303</v>
      </c>
      <c r="E21" s="23"/>
    </row>
    <row r="22" spans="2:5" ht="57.6" x14ac:dyDescent="0.3">
      <c r="B22" s="109"/>
      <c r="C22" s="35" t="s">
        <v>304</v>
      </c>
      <c r="D22" s="35" t="s">
        <v>305</v>
      </c>
      <c r="E22" s="23"/>
    </row>
    <row r="23" spans="2:5" x14ac:dyDescent="0.3">
      <c r="B23" s="109"/>
      <c r="C23" s="35" t="s">
        <v>306</v>
      </c>
      <c r="D23" s="35" t="s">
        <v>307</v>
      </c>
      <c r="E23" s="23"/>
    </row>
    <row r="24" spans="2:5" ht="28.8" x14ac:dyDescent="0.3">
      <c r="B24" s="34" t="s">
        <v>71</v>
      </c>
      <c r="C24" s="35" t="s">
        <v>308</v>
      </c>
      <c r="D24" s="35" t="s">
        <v>309</v>
      </c>
      <c r="E24" s="23"/>
    </row>
    <row r="25" spans="2:5" x14ac:dyDescent="0.3">
      <c r="B25" s="109" t="s">
        <v>72</v>
      </c>
      <c r="C25" s="35" t="s">
        <v>310</v>
      </c>
      <c r="D25" s="35"/>
    </row>
    <row r="26" spans="2:5" ht="43.2" x14ac:dyDescent="0.3">
      <c r="B26" s="109"/>
      <c r="C26" s="35" t="s">
        <v>311</v>
      </c>
      <c r="D26" s="35" t="s">
        <v>59</v>
      </c>
      <c r="E26" s="23"/>
    </row>
    <row r="27" spans="2:5" ht="43.2" x14ac:dyDescent="0.3">
      <c r="B27" s="109"/>
      <c r="C27" s="35" t="s">
        <v>312</v>
      </c>
      <c r="D27" s="35" t="s">
        <v>313</v>
      </c>
      <c r="E27" s="23"/>
    </row>
    <row r="28" spans="2:5" ht="43.2" x14ac:dyDescent="0.3">
      <c r="B28" s="34" t="s">
        <v>73</v>
      </c>
      <c r="C28" s="35" t="s">
        <v>314</v>
      </c>
      <c r="D28" s="35" t="s">
        <v>315</v>
      </c>
      <c r="E28" s="23"/>
    </row>
    <row r="29" spans="2:5" x14ac:dyDescent="0.3">
      <c r="B29" s="37">
        <v>3</v>
      </c>
      <c r="C29" s="38" t="s">
        <v>61</v>
      </c>
      <c r="D29" s="38"/>
    </row>
    <row r="30" spans="2:5" x14ac:dyDescent="0.3">
      <c r="B30" s="34" t="s">
        <v>281</v>
      </c>
      <c r="C30" s="35" t="s">
        <v>316</v>
      </c>
      <c r="D30" s="35" t="s">
        <v>59</v>
      </c>
      <c r="E30" s="36"/>
    </row>
    <row r="31" spans="2:5" ht="43.2" x14ac:dyDescent="0.3">
      <c r="B31" s="34" t="s">
        <v>317</v>
      </c>
      <c r="C31" s="35" t="s">
        <v>318</v>
      </c>
      <c r="D31" s="35" t="s">
        <v>319</v>
      </c>
      <c r="E31" s="23"/>
    </row>
    <row r="32" spans="2:5" x14ac:dyDescent="0.3">
      <c r="B32" s="109" t="s">
        <v>74</v>
      </c>
      <c r="C32" s="35" t="s">
        <v>320</v>
      </c>
      <c r="D32" s="35"/>
    </row>
    <row r="33" spans="2:5" ht="28.8" x14ac:dyDescent="0.3">
      <c r="B33" s="109"/>
      <c r="C33" s="35" t="s">
        <v>321</v>
      </c>
      <c r="D33" s="35" t="s">
        <v>322</v>
      </c>
      <c r="E33" s="23"/>
    </row>
    <row r="34" spans="2:5" ht="28.8" x14ac:dyDescent="0.3">
      <c r="B34" s="109"/>
      <c r="C34" s="35" t="s">
        <v>323</v>
      </c>
      <c r="D34" s="35" t="s">
        <v>324</v>
      </c>
      <c r="E34" s="23"/>
    </row>
    <row r="35" spans="2:5" ht="28.8" x14ac:dyDescent="0.3">
      <c r="B35" s="109"/>
      <c r="C35" s="35" t="s">
        <v>325</v>
      </c>
      <c r="D35" s="35" t="s">
        <v>326</v>
      </c>
      <c r="E35" s="23"/>
    </row>
    <row r="36" spans="2:5" ht="28.8" x14ac:dyDescent="0.3">
      <c r="B36" s="34" t="s">
        <v>75</v>
      </c>
      <c r="C36" s="35" t="s">
        <v>327</v>
      </c>
      <c r="D36" s="35" t="s">
        <v>59</v>
      </c>
      <c r="E36" s="23"/>
    </row>
    <row r="37" spans="2:5" ht="28.8" x14ac:dyDescent="0.3">
      <c r="B37" s="34" t="s">
        <v>76</v>
      </c>
      <c r="C37" s="35" t="s">
        <v>328</v>
      </c>
      <c r="D37" s="35" t="s">
        <v>329</v>
      </c>
      <c r="E37" s="23"/>
    </row>
    <row r="38" spans="2:5" ht="28.8" x14ac:dyDescent="0.3">
      <c r="B38" s="34" t="s">
        <v>77</v>
      </c>
      <c r="C38" s="35" t="s">
        <v>330</v>
      </c>
      <c r="D38" s="35" t="s">
        <v>329</v>
      </c>
      <c r="E38" s="23"/>
    </row>
    <row r="39" spans="2:5" ht="57.6" x14ac:dyDescent="0.3">
      <c r="B39" s="34" t="s">
        <v>78</v>
      </c>
      <c r="C39" s="35" t="s">
        <v>331</v>
      </c>
      <c r="D39" s="35" t="s">
        <v>332</v>
      </c>
      <c r="E39" s="23"/>
    </row>
    <row r="40" spans="2:5" x14ac:dyDescent="0.3">
      <c r="B40" s="37">
        <v>4</v>
      </c>
      <c r="C40" s="38" t="s">
        <v>62</v>
      </c>
      <c r="D40" s="38"/>
    </row>
    <row r="41" spans="2:5" ht="43.2" x14ac:dyDescent="0.3">
      <c r="B41" s="109" t="s">
        <v>79</v>
      </c>
      <c r="C41" s="35" t="s">
        <v>333</v>
      </c>
      <c r="D41" s="110" t="s">
        <v>59</v>
      </c>
    </row>
    <row r="42" spans="2:5" ht="28.8" x14ac:dyDescent="0.3">
      <c r="B42" s="109"/>
      <c r="C42" s="35" t="s">
        <v>334</v>
      </c>
      <c r="D42" s="110"/>
      <c r="E42" s="23"/>
    </row>
    <row r="43" spans="2:5" ht="43.2" x14ac:dyDescent="0.3">
      <c r="B43" s="109"/>
      <c r="C43" s="35" t="s">
        <v>335</v>
      </c>
      <c r="D43" s="110"/>
      <c r="E43" s="23"/>
    </row>
    <row r="44" spans="2:5" x14ac:dyDescent="0.3">
      <c r="B44" s="109"/>
      <c r="C44" s="35" t="s">
        <v>336</v>
      </c>
      <c r="D44" s="110"/>
      <c r="E44" s="23"/>
    </row>
    <row r="45" spans="2:5" ht="43.2" x14ac:dyDescent="0.3">
      <c r="B45" s="109"/>
      <c r="C45" s="35" t="s">
        <v>337</v>
      </c>
      <c r="D45" s="110"/>
      <c r="E45" s="23"/>
    </row>
    <row r="46" spans="2:5" x14ac:dyDescent="0.3">
      <c r="B46" s="109"/>
      <c r="C46" s="35" t="s">
        <v>338</v>
      </c>
      <c r="D46" s="110"/>
      <c r="E46" s="23"/>
    </row>
    <row r="47" spans="2:5" x14ac:dyDescent="0.3">
      <c r="B47" s="109"/>
      <c r="C47" s="35" t="s">
        <v>339</v>
      </c>
      <c r="D47" s="110" t="s">
        <v>59</v>
      </c>
      <c r="E47" s="23"/>
    </row>
    <row r="48" spans="2:5" x14ac:dyDescent="0.3">
      <c r="B48" s="109"/>
      <c r="C48" s="35" t="s">
        <v>340</v>
      </c>
      <c r="D48" s="110"/>
      <c r="E48" s="23"/>
    </row>
    <row r="49" spans="2:5" ht="28.8" x14ac:dyDescent="0.3">
      <c r="B49" s="109"/>
      <c r="C49" s="35" t="s">
        <v>341</v>
      </c>
      <c r="D49" s="110"/>
      <c r="E49" s="23"/>
    </row>
    <row r="50" spans="2:5" x14ac:dyDescent="0.3">
      <c r="B50" s="109"/>
      <c r="C50" s="35" t="s">
        <v>342</v>
      </c>
      <c r="D50" s="110"/>
      <c r="E50" s="23"/>
    </row>
    <row r="51" spans="2:5" x14ac:dyDescent="0.3">
      <c r="B51" s="109"/>
      <c r="C51" s="35" t="s">
        <v>343</v>
      </c>
      <c r="D51" s="110"/>
      <c r="E51" s="23"/>
    </row>
    <row r="52" spans="2:5" x14ac:dyDescent="0.3">
      <c r="B52" s="109"/>
      <c r="C52" s="35" t="s">
        <v>344</v>
      </c>
      <c r="D52" s="110"/>
      <c r="E52" s="23"/>
    </row>
    <row r="53" spans="2:5" ht="43.2" x14ac:dyDescent="0.3">
      <c r="B53" s="109" t="s">
        <v>80</v>
      </c>
      <c r="C53" s="35" t="s">
        <v>345</v>
      </c>
      <c r="D53" s="110" t="s">
        <v>59</v>
      </c>
    </row>
    <row r="54" spans="2:5" ht="43.2" x14ac:dyDescent="0.3">
      <c r="B54" s="109"/>
      <c r="C54" s="35" t="s">
        <v>346</v>
      </c>
      <c r="D54" s="110"/>
      <c r="E54" s="23"/>
    </row>
    <row r="55" spans="2:5" ht="63" customHeight="1" x14ac:dyDescent="0.3">
      <c r="B55" s="109"/>
      <c r="C55" s="35" t="s">
        <v>347</v>
      </c>
      <c r="D55" s="110"/>
      <c r="E55" s="23"/>
    </row>
    <row r="56" spans="2:5" ht="28.8" x14ac:dyDescent="0.3">
      <c r="B56" s="109"/>
      <c r="C56" s="35" t="s">
        <v>348</v>
      </c>
      <c r="D56" s="110"/>
      <c r="E56" s="23"/>
    </row>
    <row r="57" spans="2:5" ht="43.2" x14ac:dyDescent="0.3">
      <c r="B57" s="109"/>
      <c r="C57" s="35" t="s">
        <v>349</v>
      </c>
      <c r="D57" s="110"/>
      <c r="E57" s="23"/>
    </row>
    <row r="58" spans="2:5" ht="28.8" x14ac:dyDescent="0.3">
      <c r="B58" s="109"/>
      <c r="C58" s="35" t="s">
        <v>350</v>
      </c>
      <c r="D58" s="110"/>
      <c r="E58" s="40"/>
    </row>
    <row r="59" spans="2:5" ht="43.2" x14ac:dyDescent="0.3">
      <c r="B59" s="34" t="s">
        <v>81</v>
      </c>
      <c r="C59" s="35" t="s">
        <v>351</v>
      </c>
      <c r="D59" s="110" t="s">
        <v>59</v>
      </c>
      <c r="E59" s="23"/>
    </row>
    <row r="60" spans="2:5" ht="43.2" x14ac:dyDescent="0.3">
      <c r="B60" s="34" t="s">
        <v>82</v>
      </c>
      <c r="C60" s="35" t="s">
        <v>352</v>
      </c>
      <c r="D60" s="110"/>
      <c r="E60" s="23"/>
    </row>
    <row r="61" spans="2:5" ht="43.2" x14ac:dyDescent="0.3">
      <c r="B61" s="34" t="s">
        <v>83</v>
      </c>
      <c r="C61" s="35" t="s">
        <v>353</v>
      </c>
      <c r="D61" s="110"/>
      <c r="E61" s="23"/>
    </row>
    <row r="62" spans="2:5" ht="28.8" x14ac:dyDescent="0.3">
      <c r="B62" s="34" t="s">
        <v>84</v>
      </c>
      <c r="C62" s="35" t="s">
        <v>354</v>
      </c>
      <c r="D62" s="110"/>
      <c r="E62" s="23"/>
    </row>
    <row r="63" spans="2:5" x14ac:dyDescent="0.3">
      <c r="B63" s="37">
        <v>5</v>
      </c>
      <c r="C63" s="38" t="s">
        <v>63</v>
      </c>
      <c r="D63" s="38"/>
    </row>
    <row r="64" spans="2:5" ht="28.8" x14ac:dyDescent="0.3">
      <c r="B64" s="34" t="s">
        <v>85</v>
      </c>
      <c r="C64" s="35" t="s">
        <v>355</v>
      </c>
      <c r="D64" s="35" t="s">
        <v>356</v>
      </c>
      <c r="E64" s="23"/>
    </row>
    <row r="65" spans="2:5" ht="28.8" x14ac:dyDescent="0.3">
      <c r="B65" s="34" t="s">
        <v>86</v>
      </c>
      <c r="C65" s="35" t="s">
        <v>357</v>
      </c>
      <c r="D65" s="35" t="s">
        <v>358</v>
      </c>
      <c r="E65" s="23"/>
    </row>
    <row r="66" spans="2:5" x14ac:dyDescent="0.3">
      <c r="B66" s="34" t="s">
        <v>87</v>
      </c>
      <c r="C66" s="35" t="s">
        <v>359</v>
      </c>
      <c r="D66" s="35" t="s">
        <v>360</v>
      </c>
      <c r="E66" s="23"/>
    </row>
    <row r="67" spans="2:5" ht="28.8" x14ac:dyDescent="0.3">
      <c r="B67" s="34" t="s">
        <v>88</v>
      </c>
      <c r="C67" s="35" t="s">
        <v>361</v>
      </c>
      <c r="D67" s="35" t="s">
        <v>362</v>
      </c>
      <c r="E67" s="23"/>
    </row>
    <row r="68" spans="2:5" ht="28.8" x14ac:dyDescent="0.3">
      <c r="B68" s="34" t="s">
        <v>89</v>
      </c>
      <c r="C68" s="35" t="s">
        <v>363</v>
      </c>
      <c r="D68" s="35" t="s">
        <v>364</v>
      </c>
      <c r="E68" s="23"/>
    </row>
    <row r="69" spans="2:5" ht="43.2" x14ac:dyDescent="0.3">
      <c r="B69" s="34" t="s">
        <v>365</v>
      </c>
      <c r="C69" s="35" t="s">
        <v>366</v>
      </c>
      <c r="D69" s="35" t="s">
        <v>367</v>
      </c>
      <c r="E69" s="36"/>
    </row>
    <row r="70" spans="2:5" ht="43.2" x14ac:dyDescent="0.3">
      <c r="B70" s="34" t="s">
        <v>368</v>
      </c>
      <c r="C70" s="35" t="s">
        <v>369</v>
      </c>
      <c r="D70" s="35" t="s">
        <v>370</v>
      </c>
      <c r="E70" s="36"/>
    </row>
    <row r="71" spans="2:5" x14ac:dyDescent="0.3">
      <c r="B71" s="34" t="s">
        <v>371</v>
      </c>
      <c r="C71" s="35" t="s">
        <v>372</v>
      </c>
      <c r="D71" s="35" t="s">
        <v>373</v>
      </c>
      <c r="E71" s="36"/>
    </row>
    <row r="72" spans="2:5" x14ac:dyDescent="0.3">
      <c r="B72" s="34" t="s">
        <v>374</v>
      </c>
      <c r="C72" s="35" t="s">
        <v>375</v>
      </c>
      <c r="D72" s="35" t="s">
        <v>59</v>
      </c>
      <c r="E72" s="36"/>
    </row>
    <row r="73" spans="2:5" x14ac:dyDescent="0.3">
      <c r="B73" s="37">
        <v>6</v>
      </c>
      <c r="C73" s="38" t="s">
        <v>64</v>
      </c>
      <c r="D73" s="38"/>
    </row>
    <row r="74" spans="2:5" ht="43.2" x14ac:dyDescent="0.3">
      <c r="B74" s="34" t="s">
        <v>90</v>
      </c>
      <c r="C74" s="35" t="s">
        <v>376</v>
      </c>
      <c r="D74" s="35" t="s">
        <v>59</v>
      </c>
      <c r="E74" s="23"/>
    </row>
    <row r="75" spans="2:5" ht="43.2" x14ac:dyDescent="0.3">
      <c r="B75" s="34" t="s">
        <v>91</v>
      </c>
      <c r="C75" s="35" t="s">
        <v>377</v>
      </c>
      <c r="D75" s="35" t="s">
        <v>309</v>
      </c>
      <c r="E75" s="23"/>
    </row>
    <row r="76" spans="2:5" ht="28.8" x14ac:dyDescent="0.3">
      <c r="B76" s="34" t="s">
        <v>92</v>
      </c>
      <c r="C76" s="35" t="s">
        <v>378</v>
      </c>
      <c r="D76" s="35" t="s">
        <v>379</v>
      </c>
      <c r="E76" s="23"/>
    </row>
    <row r="77" spans="2:5" x14ac:dyDescent="0.3">
      <c r="B77" s="37">
        <v>7</v>
      </c>
      <c r="C77" s="38" t="s">
        <v>65</v>
      </c>
      <c r="D77" s="38"/>
    </row>
    <row r="78" spans="2:5" x14ac:dyDescent="0.3">
      <c r="B78" s="109" t="s">
        <v>93</v>
      </c>
      <c r="C78" s="110" t="s">
        <v>380</v>
      </c>
      <c r="D78" s="35" t="s">
        <v>381</v>
      </c>
      <c r="E78" s="23"/>
    </row>
    <row r="79" spans="2:5" ht="15" customHeight="1" x14ac:dyDescent="0.3">
      <c r="B79" s="109"/>
      <c r="C79" s="110"/>
      <c r="D79" s="35" t="s">
        <v>382</v>
      </c>
      <c r="E79" s="23"/>
    </row>
    <row r="80" spans="2:5" x14ac:dyDescent="0.3">
      <c r="B80" s="109"/>
      <c r="C80" s="110"/>
      <c r="D80" s="35" t="s">
        <v>383</v>
      </c>
      <c r="E80" s="23"/>
    </row>
    <row r="81" spans="2:5" x14ac:dyDescent="0.3">
      <c r="B81" s="34" t="s">
        <v>384</v>
      </c>
      <c r="C81" s="35" t="s">
        <v>385</v>
      </c>
      <c r="D81" s="35" t="s">
        <v>386</v>
      </c>
      <c r="E81" s="36"/>
    </row>
    <row r="82" spans="2:5" ht="28.8" x14ac:dyDescent="0.3">
      <c r="B82" s="37">
        <v>8</v>
      </c>
      <c r="C82" s="38" t="s">
        <v>387</v>
      </c>
      <c r="D82" s="38"/>
    </row>
    <row r="83" spans="2:5" ht="28.8" x14ac:dyDescent="0.3">
      <c r="B83" s="34" t="s">
        <v>94</v>
      </c>
      <c r="C83" s="35" t="s">
        <v>388</v>
      </c>
      <c r="D83" s="35" t="s">
        <v>389</v>
      </c>
      <c r="E83" s="23"/>
    </row>
    <row r="84" spans="2:5" ht="28.8" x14ac:dyDescent="0.3">
      <c r="B84" s="34" t="s">
        <v>95</v>
      </c>
      <c r="C84" s="35" t="s">
        <v>390</v>
      </c>
      <c r="D84" s="35"/>
    </row>
    <row r="85" spans="2:5" ht="28.8" x14ac:dyDescent="0.3">
      <c r="B85" s="34"/>
      <c r="C85" s="35" t="s">
        <v>391</v>
      </c>
      <c r="D85" s="35" t="s">
        <v>392</v>
      </c>
      <c r="E85" s="23"/>
    </row>
    <row r="86" spans="2:5" ht="43.2" x14ac:dyDescent="0.3">
      <c r="B86" s="34"/>
      <c r="C86" s="35" t="s">
        <v>393</v>
      </c>
      <c r="D86" s="35" t="s">
        <v>394</v>
      </c>
      <c r="E86" s="23"/>
    </row>
    <row r="87" spans="2:5" ht="57.6" x14ac:dyDescent="0.3">
      <c r="B87" s="34" t="s">
        <v>96</v>
      </c>
      <c r="C87" s="35" t="s">
        <v>395</v>
      </c>
      <c r="D87" s="35" t="s">
        <v>396</v>
      </c>
      <c r="E87" s="23"/>
    </row>
    <row r="88" spans="2:5" x14ac:dyDescent="0.3">
      <c r="B88" s="37">
        <v>9</v>
      </c>
      <c r="C88" s="38" t="s">
        <v>397</v>
      </c>
      <c r="D88" s="38"/>
    </row>
    <row r="89" spans="2:5" ht="43.2" x14ac:dyDescent="0.3">
      <c r="B89" s="34" t="s">
        <v>97</v>
      </c>
      <c r="C89" s="35" t="s">
        <v>398</v>
      </c>
      <c r="D89" s="35" t="s">
        <v>399</v>
      </c>
      <c r="E89" s="23"/>
    </row>
    <row r="90" spans="2:5" ht="43.2" x14ac:dyDescent="0.3">
      <c r="B90" s="34" t="s">
        <v>98</v>
      </c>
      <c r="C90" s="35" t="s">
        <v>400</v>
      </c>
      <c r="D90" s="35" t="s">
        <v>401</v>
      </c>
      <c r="E90" s="23"/>
    </row>
    <row r="91" spans="2:5" ht="72" x14ac:dyDescent="0.3">
      <c r="B91" s="34" t="s">
        <v>99</v>
      </c>
      <c r="C91" s="35" t="s">
        <v>402</v>
      </c>
      <c r="D91" s="35" t="s">
        <v>403</v>
      </c>
      <c r="E91" s="23"/>
    </row>
    <row r="92" spans="2:5" ht="43.2" x14ac:dyDescent="0.3">
      <c r="B92" s="34" t="s">
        <v>100</v>
      </c>
      <c r="C92" s="35" t="s">
        <v>404</v>
      </c>
      <c r="D92" s="35" t="s">
        <v>59</v>
      </c>
      <c r="E92" s="23"/>
    </row>
    <row r="93" spans="2:5" ht="43.2" x14ac:dyDescent="0.3">
      <c r="B93" s="34" t="s">
        <v>405</v>
      </c>
      <c r="C93" s="35" t="s">
        <v>406</v>
      </c>
      <c r="D93" s="35" t="s">
        <v>407</v>
      </c>
      <c r="E93" s="36"/>
    </row>
    <row r="94" spans="2:5" ht="30.6" customHeight="1" x14ac:dyDescent="0.3">
      <c r="B94" s="106" t="s">
        <v>408</v>
      </c>
      <c r="C94" s="106"/>
      <c r="D94" s="106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bbb796-4e68-4e80-b9ee-b4769f9dac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02BB27D1C0B42835D7368A891E210" ma:contentTypeVersion="15" ma:contentTypeDescription="Create a new document." ma:contentTypeScope="" ma:versionID="0099a959a20d67c28e3d6fd92e01ed16">
  <xsd:schema xmlns:xsd="http://www.w3.org/2001/XMLSchema" xmlns:xs="http://www.w3.org/2001/XMLSchema" xmlns:p="http://schemas.microsoft.com/office/2006/metadata/properties" xmlns:ns3="60bbb796-4e68-4e80-b9ee-b4769f9dac11" xmlns:ns4="d118644a-14e9-4c93-9b6c-c70acc7b1cfe" targetNamespace="http://schemas.microsoft.com/office/2006/metadata/properties" ma:root="true" ma:fieldsID="0ed0e23a487ec3e05ab39d2824eaa6b7" ns3:_="" ns4:_="">
    <xsd:import namespace="60bbb796-4e68-4e80-b9ee-b4769f9dac11"/>
    <xsd:import namespace="d118644a-14e9-4c93-9b6c-c70acc7b1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bb796-4e68-4e80-b9ee-b4769f9d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8644a-14e9-4c93-9b6c-c70acc7b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76437-6BA6-4F66-866E-7D10E11A1660}">
  <ds:schemaRefs>
    <ds:schemaRef ds:uri="http://purl.org/dc/terms/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09B4BE-9897-4226-B7D5-3B3983A66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887B6-2F5C-4589-AFB4-01BA11E471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2024-03-15T06:08:45Z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0x010100FAC02BB27D1C0B42835D7368A891E210</vt:lpwstr>
  </property>
</Properties>
</file>